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825" activeTab="0"/>
  </bookViews>
  <sheets>
    <sheet name="TABLE9A" sheetId="1" r:id="rId1"/>
  </sheets>
  <definedNames>
    <definedName name="_xlnm.Print_Area" localSheetId="0">'TABLE9A'!#REF!</definedName>
    <definedName name="_xlnm.Print_Titles" localSheetId="0">'TABLE9A'!$1:$5</definedName>
  </definedNames>
  <calcPr fullCalcOnLoad="1"/>
</workbook>
</file>

<file path=xl/sharedStrings.xml><?xml version="1.0" encoding="utf-8"?>
<sst xmlns="http://schemas.openxmlformats.org/spreadsheetml/2006/main" count="3205" uniqueCount="1035">
  <si>
    <t>Jonesboro, AR M.S.A.</t>
  </si>
  <si>
    <t xml:space="preserve">    (Includes Craighead County.)</t>
  </si>
  <si>
    <t xml:space="preserve">         City of Jonesboro</t>
  </si>
  <si>
    <t>Joplin, MO M.S.A.</t>
  </si>
  <si>
    <t xml:space="preserve">    (Includes Jasper and Newton Counties.)</t>
  </si>
  <si>
    <t xml:space="preserve">         City of Joplin</t>
  </si>
  <si>
    <t>Kalamazoo-Battle Creek, MI M.S.A.</t>
  </si>
  <si>
    <t xml:space="preserve">    (Includes Calhoun, Kalamazoo, and Van Buren Counties.)</t>
  </si>
  <si>
    <t xml:space="preserve">            Kalamazoo</t>
  </si>
  <si>
    <t xml:space="preserve">            Battle Creek</t>
  </si>
  <si>
    <t xml:space="preserve">    (Includes Kenosha County.)</t>
  </si>
  <si>
    <t>Killeen-Temple, TX M.S.A.</t>
  </si>
  <si>
    <t xml:space="preserve">    (Includes Bell and Coryell Counties.)</t>
  </si>
  <si>
    <t xml:space="preserve">            Killeen</t>
  </si>
  <si>
    <t xml:space="preserve">            Temple</t>
  </si>
  <si>
    <t>Knoxville, TN M.S.A.</t>
  </si>
  <si>
    <t xml:space="preserve">    (Includes Anderson, Blount, Knox, Loudon, Sevier, and Union Counties.)</t>
  </si>
  <si>
    <r>
      <t>Louisville, KY-IN M.S.A.</t>
    </r>
    <r>
      <rPr>
        <b/>
        <vertAlign val="superscript"/>
        <sz val="12"/>
        <rFont val="Times New Roman"/>
        <family val="1"/>
      </rPr>
      <t>3</t>
    </r>
  </si>
  <si>
    <t xml:space="preserve">            Knoxville</t>
  </si>
  <si>
    <t xml:space="preserve">            Oak Ridge</t>
  </si>
  <si>
    <t>Kokomo, IN M.S.A.</t>
  </si>
  <si>
    <t xml:space="preserve">    (Includes Howard and Tipton Counties.)</t>
  </si>
  <si>
    <t xml:space="preserve">         City of Kokomo</t>
  </si>
  <si>
    <t>La Crosse, WI-MN M.S.A.</t>
  </si>
  <si>
    <t xml:space="preserve">    (Includes La Crosse County, WI and Houston County, MN.)</t>
  </si>
  <si>
    <t xml:space="preserve">         City of La Crosse, WI</t>
  </si>
  <si>
    <t xml:space="preserve">    (Includes Clinton and Tippecanoe Counties.)</t>
  </si>
  <si>
    <t xml:space="preserve">         City of Lafayette</t>
  </si>
  <si>
    <t>Lafayette, LA M.S.A.</t>
  </si>
  <si>
    <t xml:space="preserve">    (Includes Acadia, Lafayette, St. Landry, and St. Martin Parishes.)</t>
  </si>
  <si>
    <t>Lake Charles, LA M.S.A.</t>
  </si>
  <si>
    <t xml:space="preserve">    (Includes Calcasieu Parish.)</t>
  </si>
  <si>
    <t xml:space="preserve">         City of Lake Charles</t>
  </si>
  <si>
    <t>Lakeland-Winter Haven, FL M.S.A.</t>
  </si>
  <si>
    <t xml:space="preserve">    (Includes Polk County.)</t>
  </si>
  <si>
    <t xml:space="preserve">            Lakeland</t>
  </si>
  <si>
    <t xml:space="preserve">            Winter Haven</t>
  </si>
  <si>
    <t>Lancaster, PA M.S.A.</t>
  </si>
  <si>
    <t xml:space="preserve">    (Includes Lancaster County.)</t>
  </si>
  <si>
    <t xml:space="preserve">         City of Lancaster</t>
  </si>
  <si>
    <t>Lansing-East Lansing, MI M.S.A.</t>
  </si>
  <si>
    <t xml:space="preserve">    (Includes Clinton, Eaton, and Ingham Counties.)</t>
  </si>
  <si>
    <t xml:space="preserve">            Lansing</t>
  </si>
  <si>
    <t xml:space="preserve">            East Lansing</t>
  </si>
  <si>
    <t>Laredo, TX M.S.A.</t>
  </si>
  <si>
    <t xml:space="preserve">    (Includes Webb County.)</t>
  </si>
  <si>
    <t xml:space="preserve">         City of Laredo</t>
  </si>
  <si>
    <t xml:space="preserve">    (Includes Clark and Nye Counties, NV and Mohave County, AZ.)</t>
  </si>
  <si>
    <t>Lawrence, KS M.S.A.</t>
  </si>
  <si>
    <t xml:space="preserve">    (Includes Douglas County.)</t>
  </si>
  <si>
    <t xml:space="preserve">         City of Lawrence</t>
  </si>
  <si>
    <t>Lawrence, MA-NH M.S.A.</t>
  </si>
  <si>
    <t xml:space="preserve">    (Includes part of Essex County, MA and part of Rockingham County, NH.)</t>
  </si>
  <si>
    <t xml:space="preserve">         City of Lawrence, MA</t>
  </si>
  <si>
    <t>Lawton, OK M.S.A.</t>
  </si>
  <si>
    <t xml:space="preserve">    (Includes Comanche County.)</t>
  </si>
  <si>
    <t xml:space="preserve">         City of Lawton</t>
  </si>
  <si>
    <t>Lewiston-Auburn, ME M.S.A.</t>
  </si>
  <si>
    <t xml:space="preserve">    (Includes part of Androscoggin County.)</t>
  </si>
  <si>
    <t xml:space="preserve">            Lewiston</t>
  </si>
  <si>
    <t>Lima, OH M.S.A.</t>
  </si>
  <si>
    <t xml:space="preserve">    (Includes Allen and Auglaize Counties.)</t>
  </si>
  <si>
    <t xml:space="preserve">         City of Lima</t>
  </si>
  <si>
    <t>Lincoln, NE M.S.A.</t>
  </si>
  <si>
    <t xml:space="preserve">         City of Lincoln</t>
  </si>
  <si>
    <t>Alexandria, LA M.S.A.</t>
  </si>
  <si>
    <t xml:space="preserve">         City of Alexandria</t>
  </si>
  <si>
    <t>Atlanta, GA M.S.A.</t>
  </si>
  <si>
    <t>Biloxi-Gulfport-Pascagoula, MS M.S.A.</t>
  </si>
  <si>
    <t xml:space="preserve">            Lynn, MA</t>
  </si>
  <si>
    <t>Bremerton, WA M.S.A.</t>
  </si>
  <si>
    <t>Cincinnati, OH-KY-IN M.S.A.</t>
  </si>
  <si>
    <t>Dover, DE M.S.A.</t>
  </si>
  <si>
    <t>Dubuque, IA M.S.A.</t>
  </si>
  <si>
    <r>
      <t>Baton Rouge, LA M.S.A.</t>
    </r>
    <r>
      <rPr>
        <b/>
        <vertAlign val="superscript"/>
        <sz val="12"/>
        <rFont val="Times New Roman"/>
        <family val="1"/>
      </rPr>
      <t>3</t>
    </r>
  </si>
  <si>
    <r>
      <t xml:space="preserve">         City of Baton Rouge</t>
    </r>
    <r>
      <rPr>
        <vertAlign val="superscript"/>
        <sz val="12"/>
        <rFont val="Times New Roman"/>
        <family val="1"/>
      </rPr>
      <t>3</t>
    </r>
  </si>
  <si>
    <r>
      <t>Fayetteville, NC M.S.A.</t>
    </r>
    <r>
      <rPr>
        <b/>
        <vertAlign val="superscript"/>
        <sz val="12"/>
        <rFont val="Times New Roman"/>
        <family val="1"/>
      </rPr>
      <t>3</t>
    </r>
  </si>
  <si>
    <r>
      <t xml:space="preserve">         City of Fayetteville</t>
    </r>
    <r>
      <rPr>
        <vertAlign val="superscript"/>
        <sz val="12"/>
        <rFont val="Times New Roman"/>
        <family val="1"/>
      </rPr>
      <t>3</t>
    </r>
  </si>
  <si>
    <t>Little Rock-North Little Rock, AR M.S.A.</t>
  </si>
  <si>
    <t xml:space="preserve">    (Includes Faulkner, Lonoke, Pulaski, and Saline Counties.)</t>
  </si>
  <si>
    <t xml:space="preserve">            Little Rock</t>
  </si>
  <si>
    <t xml:space="preserve">            North Little Rock</t>
  </si>
  <si>
    <t xml:space="preserve">            Jacksonville</t>
  </si>
  <si>
    <t xml:space="preserve">            Conway</t>
  </si>
  <si>
    <t>Longview-Marshall, TX M.S.A.</t>
  </si>
  <si>
    <t xml:space="preserve">    (Includes Gregg, Harrison, and Upshur Counties.)</t>
  </si>
  <si>
    <t xml:space="preserve">            Longview</t>
  </si>
  <si>
    <t xml:space="preserve">            Marshall</t>
  </si>
  <si>
    <t>Los Angeles-Long Beach, CA M.S.A.</t>
  </si>
  <si>
    <t xml:space="preserve">    (Includes Los Angeles County.)</t>
  </si>
  <si>
    <t xml:space="preserve">            Los Angeles</t>
  </si>
  <si>
    <t xml:space="preserve">            Long Beach</t>
  </si>
  <si>
    <t xml:space="preserve">            Pasadena</t>
  </si>
  <si>
    <t xml:space="preserve">            Lancaster</t>
  </si>
  <si>
    <t xml:space="preserve">    (Includes Bullitt, Jefferson, and Oldham Counties, KY and Clark, Floyd, Harrison, and Scott Counties, IN.)</t>
  </si>
  <si>
    <t xml:space="preserve">            Lousiville, KY</t>
  </si>
  <si>
    <t xml:space="preserve">            New Albany, IN</t>
  </si>
  <si>
    <t>Lowell, MA-NH M.S.A.</t>
  </si>
  <si>
    <t xml:space="preserve">    (Includes part of Middlesex County, MA and Hillsborough County, NH.)</t>
  </si>
  <si>
    <t xml:space="preserve">         City of Lowell, MA</t>
  </si>
  <si>
    <t>Lubbock, TX M.S.A.</t>
  </si>
  <si>
    <t xml:space="preserve">    (Includes Lubbock County.)</t>
  </si>
  <si>
    <t xml:space="preserve">         City of Lubbock</t>
  </si>
  <si>
    <t>Lynchburg, VA M.S.A.</t>
  </si>
  <si>
    <t xml:space="preserve">    (Includes Bedford and Lynchburg Cities and Amherst, Bedford, and Campbell Counties.)</t>
  </si>
  <si>
    <t xml:space="preserve">         City of Lynchburg</t>
  </si>
  <si>
    <t>Macon, GA M.S.A.</t>
  </si>
  <si>
    <t xml:space="preserve">    (Includes Bibb, Houston, Jones, Peach, and Twiggs Counties.)</t>
  </si>
  <si>
    <t xml:space="preserve">         City of Macon</t>
  </si>
  <si>
    <t>Madison, WI M.S.A.</t>
  </si>
  <si>
    <t xml:space="preserve">    (Includes Dane County.)</t>
  </si>
  <si>
    <t xml:space="preserve">         City of Madison</t>
  </si>
  <si>
    <t>Manchester, NH M.S.A.</t>
  </si>
  <si>
    <t xml:space="preserve">    (Includes part of Hillsborough, Merrimack, and Rockingham Counties.)</t>
  </si>
  <si>
    <t xml:space="preserve">         City of Manchester</t>
  </si>
  <si>
    <t>Mansfield, OH M.S.A.</t>
  </si>
  <si>
    <t xml:space="preserve">    (Includes Crawford and Richland Counties.)</t>
  </si>
  <si>
    <t xml:space="preserve">         City of Mansfield</t>
  </si>
  <si>
    <t>McAllen-Edinburg-Mission, TX M.S.A.</t>
  </si>
  <si>
    <t xml:space="preserve">    (Includes Hidalgo County.)</t>
  </si>
  <si>
    <t xml:space="preserve">            McAllen</t>
  </si>
  <si>
    <t xml:space="preserve">            Edinburg</t>
  </si>
  <si>
    <t xml:space="preserve">            Mission</t>
  </si>
  <si>
    <t>Medford-Ashland, OR M.S.A.</t>
  </si>
  <si>
    <t xml:space="preserve">            Medford</t>
  </si>
  <si>
    <t xml:space="preserve">            Ashland</t>
  </si>
  <si>
    <t>Melbourne-Titusville-Palm Bay, FL M.S.A.</t>
  </si>
  <si>
    <t xml:space="preserve">    (Includes Brevard County.)</t>
  </si>
  <si>
    <t xml:space="preserve">            Melbourne</t>
  </si>
  <si>
    <t xml:space="preserve">            Titusville</t>
  </si>
  <si>
    <t xml:space="preserve">            Palm Bay</t>
  </si>
  <si>
    <t>Merced, CA M.S.A.</t>
  </si>
  <si>
    <t xml:space="preserve">    (Includes Merced County.)</t>
  </si>
  <si>
    <t xml:space="preserve">         City of Merced</t>
  </si>
  <si>
    <t>Miami, FL M.S.A.</t>
  </si>
  <si>
    <t xml:space="preserve">    (Includes Miami-Dade County.)</t>
  </si>
  <si>
    <t xml:space="preserve">            Miami</t>
  </si>
  <si>
    <t xml:space="preserve">            Miami Beach</t>
  </si>
  <si>
    <t>Middlesex-Somerset-Hunterdon, NJ M.S.A.</t>
  </si>
  <si>
    <t xml:space="preserve">    (Includes Hunterdon, Middlesex, and Somerset Counties.)</t>
  </si>
  <si>
    <t>Minneapolis-St. Paul, MN-WI M.S.A.</t>
  </si>
  <si>
    <t xml:space="preserve">    (Includes Anoka, Carver, Chisago, Dakota, Hennepin, Isanti, Ramsey, Scott, Sherburne, Washington, and Wright Counties, MN and Pierce and St. Croix Counties, WI.)</t>
  </si>
  <si>
    <t xml:space="preserve">            Minneapolis, MN</t>
  </si>
  <si>
    <t xml:space="preserve">            St. Paul, MN</t>
  </si>
  <si>
    <t xml:space="preserve">    (Includes Baldwin and Mobile Counties.)</t>
  </si>
  <si>
    <t xml:space="preserve">    (Includes Stanislaus County.)</t>
  </si>
  <si>
    <t xml:space="preserve">            Turlock</t>
  </si>
  <si>
    <t>Monmouth-Ocean, NJ M.S.A.</t>
  </si>
  <si>
    <t xml:space="preserve">    (Includes Monmouth and Ocean Counties.)</t>
  </si>
  <si>
    <t xml:space="preserve">         City of Dover Township</t>
  </si>
  <si>
    <t>Montgomery, AL M.S.A.</t>
  </si>
  <si>
    <t xml:space="preserve">    (Includes Autauga, Elmore, and Montgomery Counties.)</t>
  </si>
  <si>
    <t xml:space="preserve">         City of Montgomery</t>
  </si>
  <si>
    <t>Muncie, IN M.S.A.</t>
  </si>
  <si>
    <t xml:space="preserve">    (Includes Delaware County.)</t>
  </si>
  <si>
    <t xml:space="preserve">         City of Muncie</t>
  </si>
  <si>
    <t>Myrtle Beach, SC M.S.A.</t>
  </si>
  <si>
    <t xml:space="preserve">    (Includes Horry County.)</t>
  </si>
  <si>
    <t xml:space="preserve">         City of Myrtle Beach</t>
  </si>
  <si>
    <t>Naples, FL M.S.A.</t>
  </si>
  <si>
    <t xml:space="preserve">    (Includes Collier County.)</t>
  </si>
  <si>
    <t xml:space="preserve">         City of Naples</t>
  </si>
  <si>
    <t>Nashville, TN M.S.A.</t>
  </si>
  <si>
    <t xml:space="preserve">    (Includes Cheatham, Davidson, Dickson, Robertson, Rutherford, Sumner, Williamson, and Wilson Counties.)</t>
  </si>
  <si>
    <t xml:space="preserve">            Nashville</t>
  </si>
  <si>
    <t xml:space="preserve">            Murfreesboro</t>
  </si>
  <si>
    <t>Newark, NJ M.S.A.</t>
  </si>
  <si>
    <t xml:space="preserve">    (Includes Essex, Morris, Sussex, Union, and Warren Counties.)</t>
  </si>
  <si>
    <t xml:space="preserve">         City of Newark</t>
  </si>
  <si>
    <t>Newburgh, NY-PA M.S.A.</t>
  </si>
  <si>
    <t xml:space="preserve">    (Includes Orange County, NY and Pike County, PA.)</t>
  </si>
  <si>
    <t xml:space="preserve">         City of Newburgh, NY</t>
  </si>
  <si>
    <t>New Orleans, LA M.S.A.</t>
  </si>
  <si>
    <t xml:space="preserve">    (Includes Jefferson, Orleans, Plaquemines, St. Bernard, St. Charles, St. James, St. John the Baptist, and St. Tammany Parishes.)</t>
  </si>
  <si>
    <t xml:space="preserve">              New Orleans</t>
  </si>
  <si>
    <t xml:space="preserve">              Slidell</t>
  </si>
  <si>
    <t>New York, NY M.S.A.</t>
  </si>
  <si>
    <t xml:space="preserve">    (Includes Bronx, Kings, New York, Putnam, Queens, Richmond, Rockland, and Westchester Counties.)</t>
  </si>
  <si>
    <t xml:space="preserve">              New York</t>
  </si>
  <si>
    <t xml:space="preserve">              White Plains</t>
  </si>
  <si>
    <t>Norfolk-Virginia Beach-Newport News, VA-NC M.S.A.</t>
  </si>
  <si>
    <t xml:space="preserve">    and Currituck County, NC.)</t>
  </si>
  <si>
    <t xml:space="preserve">              Norfolk, VA</t>
  </si>
  <si>
    <t xml:space="preserve">              Virginia Beach, VA</t>
  </si>
  <si>
    <t xml:space="preserve">              Newport News,VA</t>
  </si>
  <si>
    <t xml:space="preserve">              Hampton,VA</t>
  </si>
  <si>
    <t xml:space="preserve">              Portsmouth, VA</t>
  </si>
  <si>
    <t xml:space="preserve">              Suffolk, VA</t>
  </si>
  <si>
    <t>Oakland, CA M.S.A.</t>
  </si>
  <si>
    <t xml:space="preserve">    (Includes Alameda and Contra Costa Counties.)</t>
  </si>
  <si>
    <t xml:space="preserve">              Oakland</t>
  </si>
  <si>
    <t xml:space="preserve">              Berkeley</t>
  </si>
  <si>
    <t xml:space="preserve">              Alameda</t>
  </si>
  <si>
    <t>Ocala, FL M.S.A.</t>
  </si>
  <si>
    <t xml:space="preserve">    (Includes Marion County.)</t>
  </si>
  <si>
    <t xml:space="preserve">         City of Ocala</t>
  </si>
  <si>
    <t>Odessa-Midland, TX M.S.A.</t>
  </si>
  <si>
    <t xml:space="preserve">    (Includes Ector and Midland Counties.)</t>
  </si>
  <si>
    <t xml:space="preserve">            Odessa</t>
  </si>
  <si>
    <t>Oklahoma City, OK M.S.A.</t>
  </si>
  <si>
    <t xml:space="preserve">    (Includes Canadian, Cleveland, Logan, McClain, Oklahoma, and Pottawatomie Counties.)</t>
  </si>
  <si>
    <t xml:space="preserve">              Oklahoma City</t>
  </si>
  <si>
    <t xml:space="preserve">              Norman</t>
  </si>
  <si>
    <t xml:space="preserve">              Shawnee</t>
  </si>
  <si>
    <t>Olympia, WA M.S.A.</t>
  </si>
  <si>
    <t xml:space="preserve">    (Includes Thurston County.)</t>
  </si>
  <si>
    <t xml:space="preserve">         City of Olympia </t>
  </si>
  <si>
    <t>Abilene, TX M.S.A.</t>
  </si>
  <si>
    <t xml:space="preserve">    (Includes Taylor County.)</t>
  </si>
  <si>
    <t xml:space="preserve">         City of Abilene</t>
  </si>
  <si>
    <t>Albany, GA M.S.A.</t>
  </si>
  <si>
    <t xml:space="preserve">    (Includes Dougherty and Lee Counties.)</t>
  </si>
  <si>
    <t xml:space="preserve">         City of Albany</t>
  </si>
  <si>
    <t>Albuquerque, NM M.S.A.</t>
  </si>
  <si>
    <t xml:space="preserve">    (Includes Bernalillo, Sandoval, and Valencia Counties.)</t>
  </si>
  <si>
    <t xml:space="preserve">         City of Albuquerque</t>
  </si>
  <si>
    <t xml:space="preserve">    (Includes Rapides Parish.)</t>
  </si>
  <si>
    <t>Allentown-Bethlehem-Easton, PA M.S.A.</t>
  </si>
  <si>
    <t xml:space="preserve">    (Includes Carbon, Lehigh, and Northampton Counties.)</t>
  </si>
  <si>
    <t xml:space="preserve">            Allentown</t>
  </si>
  <si>
    <t xml:space="preserve">            Bethlehem</t>
  </si>
  <si>
    <t>Altoona, PA M.S.A.</t>
  </si>
  <si>
    <t xml:space="preserve">    (Includes Blair County.)</t>
  </si>
  <si>
    <t xml:space="preserve">         City of Altoona</t>
  </si>
  <si>
    <t>Amarillo, TX M.S.A.</t>
  </si>
  <si>
    <t xml:space="preserve">    (Includes Potter and Randall Counties.)</t>
  </si>
  <si>
    <t xml:space="preserve">         City of Amarillo</t>
  </si>
  <si>
    <t>Anchorage, AK M.S.A.</t>
  </si>
  <si>
    <t xml:space="preserve">    (Includes Anchorage Borough.)</t>
  </si>
  <si>
    <t>Ann Arbor, MI M.S.A.</t>
  </si>
  <si>
    <t xml:space="preserve">    (Includes Lenawee, Livingston, and Washtenaw Counties.)</t>
  </si>
  <si>
    <t xml:space="preserve">         City of Ann Arbor</t>
  </si>
  <si>
    <t>Anniston, AL M.S.A.</t>
  </si>
  <si>
    <t xml:space="preserve">    (Includes Calhoun County.)</t>
  </si>
  <si>
    <t xml:space="preserve">         City of Anniston</t>
  </si>
  <si>
    <t>Appleton-Oshkosh-Neenah, WI M.S.A.</t>
  </si>
  <si>
    <t xml:space="preserve">    (Includes Calumet, Outagamie, and Winnebago Counties.)</t>
  </si>
  <si>
    <t xml:space="preserve">            Appleton</t>
  </si>
  <si>
    <t xml:space="preserve">            Oshkosh</t>
  </si>
  <si>
    <t xml:space="preserve">            Neenah</t>
  </si>
  <si>
    <t>Asheville, NC M.S.A.</t>
  </si>
  <si>
    <t xml:space="preserve">    (Includes Buncombe and Madison Counties.)</t>
  </si>
  <si>
    <t xml:space="preserve">         City of Asheville</t>
  </si>
  <si>
    <t>Athens, GA M.S.A.</t>
  </si>
  <si>
    <t xml:space="preserve">    (Includes Clarke, Madison, and Oconee Counties.)</t>
  </si>
  <si>
    <t xml:space="preserve">         City of Athens-Clarke County</t>
  </si>
  <si>
    <t xml:space="preserve">    (Includes Barrow, Bartow, Carroll, Cherokee, Clayton, Cobb, Coweta, DeKalb, Douglas, Fayette, Forsyth, Fulton, Gwinnett, Henry, Newton, Paulding, Pickens, Rockdale, Spalding, and Walton Counties.)</t>
  </si>
  <si>
    <t xml:space="preserve">         City of Atlanta</t>
  </si>
  <si>
    <t>Atlantic-Cape May, NJ M.S.A.</t>
  </si>
  <si>
    <t xml:space="preserve">    (Includes Atlantic and Cape May Counties.)</t>
  </si>
  <si>
    <t xml:space="preserve">         City of Atlantic City</t>
  </si>
  <si>
    <t>Auburn-Opelika, AL M.S.A.</t>
  </si>
  <si>
    <t xml:space="preserve">    (Includes Lee County.)</t>
  </si>
  <si>
    <t xml:space="preserve">            Opelika</t>
  </si>
  <si>
    <t>Augusta-Aiken, GA-SC M.S.A.</t>
  </si>
  <si>
    <t xml:space="preserve">    (Includes Columbia, McDuffie, and Richmond Counties, GA and Aiken and Edgefield Counties, SC.)</t>
  </si>
  <si>
    <t xml:space="preserve">         City of Aiken, SC</t>
  </si>
  <si>
    <t xml:space="preserve">    (Includes Bastrop, Caldwell, Hays, Travis, and Williamson Counties.)</t>
  </si>
  <si>
    <t xml:space="preserve">            Austin</t>
  </si>
  <si>
    <t xml:space="preserve">            San Marcos</t>
  </si>
  <si>
    <t>Bakersfield, CA M.S.A.</t>
  </si>
  <si>
    <t xml:space="preserve">    (Includes Kern County.)</t>
  </si>
  <si>
    <t xml:space="preserve">         City of Bakersfield</t>
  </si>
  <si>
    <t>Baltimore, MD M.S.A.</t>
  </si>
  <si>
    <t xml:space="preserve">            Baltimore</t>
  </si>
  <si>
    <t xml:space="preserve">            Annapolis</t>
  </si>
  <si>
    <t>Bangor, ME M.S.A.</t>
  </si>
  <si>
    <t xml:space="preserve">    (Includes part of Penobscot and Waldo Counties.)</t>
  </si>
  <si>
    <t xml:space="preserve">         City of Bangor</t>
  </si>
  <si>
    <t xml:space="preserve">    (Includes Ascension, East Baton Rouge, Livingston, and West Baton Rouge Parishes.)</t>
  </si>
  <si>
    <t>Beaumont-Port Arthur, TX M.S.A.</t>
  </si>
  <si>
    <t xml:space="preserve">    (Includes Hardin, Jefferson, and Orange Counties.)</t>
  </si>
  <si>
    <t xml:space="preserve">            Beaumont</t>
  </si>
  <si>
    <t xml:space="preserve">            Port Arthur</t>
  </si>
  <si>
    <t>Bellingham, WA M.S.A.</t>
  </si>
  <si>
    <t xml:space="preserve">    (Includes Whatcom County.)</t>
  </si>
  <si>
    <t xml:space="preserve">         City of Bellingham</t>
  </si>
  <si>
    <t>Benton Harbor, MI M.S.A.</t>
  </si>
  <si>
    <t xml:space="preserve">    (Includes Berrien County.)</t>
  </si>
  <si>
    <t xml:space="preserve">         City of Benton Harbor</t>
  </si>
  <si>
    <t>Bergen-Passaic, NJ M.S.A.</t>
  </si>
  <si>
    <t xml:space="preserve">    (Includes Bergen and Passaic Counties.)</t>
  </si>
  <si>
    <t>Billings, MT M.S.A.</t>
  </si>
  <si>
    <t xml:space="preserve">    (Includes Yellowstone County.)</t>
  </si>
  <si>
    <t xml:space="preserve">         City of Billings</t>
  </si>
  <si>
    <t xml:space="preserve">    (Includes Hancock, Harrison, and Jackson Counties.)</t>
  </si>
  <si>
    <t xml:space="preserve">            Biloxi</t>
  </si>
  <si>
    <t xml:space="preserve">            Gulfport</t>
  </si>
  <si>
    <t xml:space="preserve">            Pascagoula</t>
  </si>
  <si>
    <t>Binghamton, NY M.S.A.</t>
  </si>
  <si>
    <t xml:space="preserve">    (Includes Broome and Tioga Counties.)</t>
  </si>
  <si>
    <t xml:space="preserve">         City of Binghamton</t>
  </si>
  <si>
    <t>Birmingham, AL M.S.A.</t>
  </si>
  <si>
    <t xml:space="preserve">    (Includes Blount, Jefferson, St. Clair, and Shelby Counties.)</t>
  </si>
  <si>
    <t xml:space="preserve">         City of Birmingham</t>
  </si>
  <si>
    <t>Bismarck, ND M.S.A.</t>
  </si>
  <si>
    <t xml:space="preserve">    (Includes Burleigh and Morton Counties.)</t>
  </si>
  <si>
    <t xml:space="preserve">         City of Bismarck</t>
  </si>
  <si>
    <t>Bloomington, IN M.S.A.</t>
  </si>
  <si>
    <t xml:space="preserve">      (Includes Monroe County.)</t>
  </si>
  <si>
    <t xml:space="preserve">         City of Bloomington</t>
  </si>
  <si>
    <t>Boise, ID M.S.A.</t>
  </si>
  <si>
    <t xml:space="preserve">    (Includes Ada and Canyon Counties.)</t>
  </si>
  <si>
    <t xml:space="preserve">            Boise</t>
  </si>
  <si>
    <t xml:space="preserve">            Nampa</t>
  </si>
  <si>
    <t xml:space="preserve">    (Includes part of Bristol, Essex, Middlesex, Norfolk, Plymouth, Suffolk, and Worcester Counties, MA and part of Rockingham County, NH.)</t>
  </si>
  <si>
    <t xml:space="preserve">            Boston, MA</t>
  </si>
  <si>
    <t xml:space="preserve">            Cambridge, MA</t>
  </si>
  <si>
    <t xml:space="preserve">            Waltham, MA</t>
  </si>
  <si>
    <t xml:space="preserve">            Gloucester, MA</t>
  </si>
  <si>
    <t>Brazoria, TX M.S.A.</t>
  </si>
  <si>
    <t xml:space="preserve">    (Includes Brazoria County.)</t>
  </si>
  <si>
    <r>
      <t xml:space="preserve">         City of Kenosha</t>
    </r>
    <r>
      <rPr>
        <vertAlign val="superscript"/>
        <sz val="12"/>
        <rFont val="Times New Roman"/>
        <family val="1"/>
      </rPr>
      <t>3</t>
    </r>
  </si>
  <si>
    <r>
      <t>Kenosha, WI M.S.A.</t>
    </r>
    <r>
      <rPr>
        <b/>
        <vertAlign val="superscript"/>
        <sz val="12"/>
        <rFont val="Times New Roman"/>
        <family val="1"/>
      </rPr>
      <t>3</t>
    </r>
  </si>
  <si>
    <t xml:space="preserve">    (Includes Kitsap County.)</t>
  </si>
  <si>
    <t xml:space="preserve">         City of Bremerton</t>
  </si>
  <si>
    <t>Bridgeport, CT M.S.A.</t>
  </si>
  <si>
    <t xml:space="preserve">    (Includes part of Fairfield and New Haven Counties.)</t>
  </si>
  <si>
    <t xml:space="preserve">         City of Bridgeport</t>
  </si>
  <si>
    <t>Brockton, MA M.S.A.</t>
  </si>
  <si>
    <t xml:space="preserve">    (Includes part of Bristol, Norfolk, and Plymouth Counties.)</t>
  </si>
  <si>
    <t xml:space="preserve">         City of Brockton</t>
  </si>
  <si>
    <t>Brownsville-Harlingen-San Benito, TX M.S.A.</t>
  </si>
  <si>
    <t xml:space="preserve">    (Includes Cameron County.)</t>
  </si>
  <si>
    <t xml:space="preserve">            Brownsville</t>
  </si>
  <si>
    <t xml:space="preserve">            Harlingen</t>
  </si>
  <si>
    <t xml:space="preserve">            San Benito</t>
  </si>
  <si>
    <t>Bryan-College Station, TX M.S.A.</t>
  </si>
  <si>
    <t xml:space="preserve">    (Includes Brazos County.)</t>
  </si>
  <si>
    <t xml:space="preserve">            Bryan</t>
  </si>
  <si>
    <t xml:space="preserve">            College Station</t>
  </si>
  <si>
    <t>Buffalo-Niagara Falls, NY M.S.A.</t>
  </si>
  <si>
    <t xml:space="preserve">    (Includes Erie and Niagara Counties.)</t>
  </si>
  <si>
    <t xml:space="preserve">            Buffalo</t>
  </si>
  <si>
    <t xml:space="preserve">            Niagara Falls</t>
  </si>
  <si>
    <t>Burlington, VT M.S.A.</t>
  </si>
  <si>
    <t xml:space="preserve">    (Includes part of Chittenden, Franklin, and Grand Isle Counties.)</t>
  </si>
  <si>
    <t xml:space="preserve">         City of Burlington</t>
  </si>
  <si>
    <t>Casper, WY M.S.A.</t>
  </si>
  <si>
    <t xml:space="preserve">    (Includes Natrona County.)</t>
  </si>
  <si>
    <t xml:space="preserve">         City of Casper</t>
  </si>
  <si>
    <t>Cedar Rapids, IA M.S.A.</t>
  </si>
  <si>
    <t xml:space="preserve">    (Includes Linn County.)</t>
  </si>
  <si>
    <t xml:space="preserve">         City of Cedar Rapids</t>
  </si>
  <si>
    <t>Charleston-North Charleston, SC M.S.A.</t>
  </si>
  <si>
    <t xml:space="preserve">            Charleston</t>
  </si>
  <si>
    <t xml:space="preserve">            North Charleston</t>
  </si>
  <si>
    <t>Charleston, WV M.S.A.</t>
  </si>
  <si>
    <t xml:space="preserve">    (Includes Kanawha and Putnam Counties.)</t>
  </si>
  <si>
    <t xml:space="preserve">         City of Charleston</t>
  </si>
  <si>
    <t>Chattanooga, TN-GA M.S.A.</t>
  </si>
  <si>
    <t xml:space="preserve">    (Includes Hamilton and Marion Counties, TN and Catoosa, Dade, and Walker Counties, GA.)</t>
  </si>
  <si>
    <t xml:space="preserve">         City of Chattanooga, TN</t>
  </si>
  <si>
    <t>Cheyenne, WY M.S.A.</t>
  </si>
  <si>
    <t xml:space="preserve">    (Includes Laramie County.)</t>
  </si>
  <si>
    <t xml:space="preserve">         City of Cheyenne</t>
  </si>
  <si>
    <t>Chico-Paradise, CA M.S.A.</t>
  </si>
  <si>
    <t xml:space="preserve">    (Includes Butte County.)</t>
  </si>
  <si>
    <t xml:space="preserve">            Chico</t>
  </si>
  <si>
    <t xml:space="preserve">            Paradise</t>
  </si>
  <si>
    <t xml:space="preserve">         City of Cincinnati, OH</t>
  </si>
  <si>
    <t>Clarksville-Hopkinsville, TN-KY M.S.A.</t>
  </si>
  <si>
    <t xml:space="preserve">    (Includes Christian County, KY and Montgomery County, TN.)</t>
  </si>
  <si>
    <t xml:space="preserve">            Clarksville, TN</t>
  </si>
  <si>
    <t xml:space="preserve">            Hopkinsville, KY</t>
  </si>
  <si>
    <t>Colorado Springs, CO M.S.A.</t>
  </si>
  <si>
    <t xml:space="preserve">    (Includes El Paso County.)</t>
  </si>
  <si>
    <t xml:space="preserve">         City of Colorado Springs</t>
  </si>
  <si>
    <t>Columbia, MO M.S.A.</t>
  </si>
  <si>
    <t xml:space="preserve">    (Includes Boone County.)</t>
  </si>
  <si>
    <t xml:space="preserve">         City of Columbia</t>
  </si>
  <si>
    <t>Columbia, SC M.S.A.</t>
  </si>
  <si>
    <t xml:space="preserve">    (Includes Lexington and Richland Counties.)</t>
  </si>
  <si>
    <t>Columbus, GA-AL M.S.A.</t>
  </si>
  <si>
    <t xml:space="preserve">    (Includes Chattahoochee, Harris, and Muscogee Counties, GA and Russell County, AL.)</t>
  </si>
  <si>
    <t xml:space="preserve">         City of Columbus, GA</t>
  </si>
  <si>
    <t>Columbus, OH M.S.A.</t>
  </si>
  <si>
    <t xml:space="preserve">    (Includes Delaware, Fairfield, Franklin, Licking, Madison, and Pickaway Counties.)</t>
  </si>
  <si>
    <t xml:space="preserve">             Columbus</t>
  </si>
  <si>
    <t xml:space="preserve">             Newark</t>
  </si>
  <si>
    <t xml:space="preserve">             Lancaster</t>
  </si>
  <si>
    <t>Corpus Christi, TX M.S.A.</t>
  </si>
  <si>
    <t xml:space="preserve">    (Includes Nueces and San Patricio Counties.)</t>
  </si>
  <si>
    <t xml:space="preserve">         City of Corpus Christi</t>
  </si>
  <si>
    <t>Cumberland, MD-WV M.S.A.</t>
  </si>
  <si>
    <t xml:space="preserve">    (Includes Allegany County, MD and Mineral County, WV.)</t>
  </si>
  <si>
    <t xml:space="preserve">         City of Cumberland, MD</t>
  </si>
  <si>
    <t>Dallas, TX M.S.A.</t>
  </si>
  <si>
    <t xml:space="preserve">    (Includes Collin, Dallas, Denton, Ellis, Henderson, Hunt, Kaufman, and Rockwall Counties.)</t>
  </si>
  <si>
    <t xml:space="preserve">             Dallas</t>
  </si>
  <si>
    <t xml:space="preserve">             Irving</t>
  </si>
  <si>
    <t xml:space="preserve">             Denton</t>
  </si>
  <si>
    <t>Danbury, CT M.S.A.</t>
  </si>
  <si>
    <t xml:space="preserve">    (Includes part of Fairfield and Litchfield Counties.)</t>
  </si>
  <si>
    <t xml:space="preserve">         City of Danbury</t>
  </si>
  <si>
    <t>Danville, VA M.S.A.</t>
  </si>
  <si>
    <t xml:space="preserve">         City of Danville</t>
  </si>
  <si>
    <t>Daytona Beach, FL M.S.A.</t>
  </si>
  <si>
    <t xml:space="preserve">    (Includes Flagler and Volusia Counties.)</t>
  </si>
  <si>
    <t xml:space="preserve">         City of Daytona Beach</t>
  </si>
  <si>
    <t>Dayton-Springfield, OH M.S.A.</t>
  </si>
  <si>
    <t xml:space="preserve">    (Includes Clark, Greene, Miami, and Montgomery Counties.)</t>
  </si>
  <si>
    <t xml:space="preserve">             Dayton</t>
  </si>
  <si>
    <t xml:space="preserve">             Springfield</t>
  </si>
  <si>
    <t xml:space="preserve">             Fairborn</t>
  </si>
  <si>
    <t>Decatur, AL M.S.A.</t>
  </si>
  <si>
    <t xml:space="preserve">    (Includes Lawrence and Morgan Counties.)</t>
  </si>
  <si>
    <t xml:space="preserve">         City of Decatur</t>
  </si>
  <si>
    <t>Denver, CO M.S.A.</t>
  </si>
  <si>
    <t xml:space="preserve">    (Includes Adams, Arapahoe, Denver, Douglas, and Jefferson Counties.)</t>
  </si>
  <si>
    <t xml:space="preserve">         City of Denver</t>
  </si>
  <si>
    <t>Des Moines, IA M.S.A.</t>
  </si>
  <si>
    <t xml:space="preserve">    (Includes Dallas, Polk, and Warren Counties.)</t>
  </si>
  <si>
    <t xml:space="preserve">         City of Des Moines</t>
  </si>
  <si>
    <t>Detroit, MI M.S.A.</t>
  </si>
  <si>
    <t xml:space="preserve">    (Includes Lapeer, Macomb, Monroe, Oakland, St. Clair, and Wayne Counties.)</t>
  </si>
  <si>
    <t xml:space="preserve">            Detroit</t>
  </si>
  <si>
    <t xml:space="preserve">            Dearborn</t>
  </si>
  <si>
    <t xml:space="preserve">            Pontiac</t>
  </si>
  <si>
    <t xml:space="preserve">            Port Huron</t>
  </si>
  <si>
    <t xml:space="preserve">    (Includes Kent County.)</t>
  </si>
  <si>
    <t xml:space="preserve">         City of Dover</t>
  </si>
  <si>
    <t xml:space="preserve">    (Includes Dubuque County.)</t>
  </si>
  <si>
    <t xml:space="preserve">         City of Dubuque</t>
  </si>
  <si>
    <t>Duluth-Superior, MN-WI M.S.A.</t>
  </si>
  <si>
    <t xml:space="preserve">    (Includes St. Louis County, MN and Douglas County, WI.)</t>
  </si>
  <si>
    <t xml:space="preserve">            Duluth, MN</t>
  </si>
  <si>
    <t xml:space="preserve">            Superior, WI</t>
  </si>
  <si>
    <t>Dutchess County, NY M.S.A.</t>
  </si>
  <si>
    <t xml:space="preserve">    (Includes Dutchess County.)</t>
  </si>
  <si>
    <t xml:space="preserve">         City of Poughkeepsie</t>
  </si>
  <si>
    <t>Eau Claire, WI M.S.A.</t>
  </si>
  <si>
    <t xml:space="preserve">    (Includes Chippewa and Eau Claire Counties.)</t>
  </si>
  <si>
    <t xml:space="preserve">         City of Eau Claire</t>
  </si>
  <si>
    <t>Elkhart-Goshen, IN M.S.A.</t>
  </si>
  <si>
    <t xml:space="preserve">    (Includes Elkhart County.)</t>
  </si>
  <si>
    <t xml:space="preserve">            Elkhart</t>
  </si>
  <si>
    <t xml:space="preserve">            Goshen</t>
  </si>
  <si>
    <t>El Paso, TX M.S.A.</t>
  </si>
  <si>
    <t xml:space="preserve">         City of El Paso</t>
  </si>
  <si>
    <t>Enid, OK M.S.A.</t>
  </si>
  <si>
    <t xml:space="preserve">    (Includes Garfield County.)</t>
  </si>
  <si>
    <t xml:space="preserve">         City of Enid</t>
  </si>
  <si>
    <t>Erie, PA M.S.A.</t>
  </si>
  <si>
    <t xml:space="preserve">    (Includes Erie County.)</t>
  </si>
  <si>
    <t xml:space="preserve">         City of Erie</t>
  </si>
  <si>
    <t>Eugene-Springfield, OR M.S.A.</t>
  </si>
  <si>
    <t xml:space="preserve">    (Includes Lane County.)</t>
  </si>
  <si>
    <t xml:space="preserve">            Eugene</t>
  </si>
  <si>
    <t xml:space="preserve">            Springfield</t>
  </si>
  <si>
    <t>Fargo-Moorhead, ND-MN M.S.A.</t>
  </si>
  <si>
    <t xml:space="preserve">    (Includes Cass County, ND and Clay County, MN.)</t>
  </si>
  <si>
    <t xml:space="preserve">            Fargo, ND</t>
  </si>
  <si>
    <t xml:space="preserve">            Moorhead, MN</t>
  </si>
  <si>
    <t>Fitchburg-Leominster, MA M.S.A.</t>
  </si>
  <si>
    <t xml:space="preserve">    (Includes part of Middlesex and Worcester Counties.)</t>
  </si>
  <si>
    <t xml:space="preserve">            Fitchburg</t>
  </si>
  <si>
    <t xml:space="preserve">            Leominster</t>
  </si>
  <si>
    <t>Flagstaff, AZ-UT M.S.A.</t>
  </si>
  <si>
    <t xml:space="preserve">    (Includes Coconino County, AZ and Kane County, UT.)</t>
  </si>
  <si>
    <t xml:space="preserve">         City of Flagstaff, AZ</t>
  </si>
  <si>
    <r>
      <t>Flint, MI M.S.A.</t>
    </r>
    <r>
      <rPr>
        <b/>
        <vertAlign val="superscript"/>
        <sz val="12"/>
        <rFont val="Times New Roman"/>
        <family val="1"/>
      </rPr>
      <t>3</t>
    </r>
  </si>
  <si>
    <t xml:space="preserve">    (Includes Genesee County.)</t>
  </si>
  <si>
    <r>
      <t xml:space="preserve">         City of Flint</t>
    </r>
    <r>
      <rPr>
        <vertAlign val="superscript"/>
        <sz val="12"/>
        <rFont val="Times New Roman"/>
        <family val="1"/>
      </rPr>
      <t>3</t>
    </r>
  </si>
  <si>
    <t>Florence, AL M.S.A.</t>
  </si>
  <si>
    <r>
      <t xml:space="preserve">         City of Yuma</t>
    </r>
    <r>
      <rPr>
        <vertAlign val="superscript"/>
        <sz val="12"/>
        <rFont val="Times New Roman"/>
        <family val="1"/>
      </rPr>
      <t>3</t>
    </r>
  </si>
  <si>
    <r>
      <t>Yuma, AZ M.S.A.</t>
    </r>
    <r>
      <rPr>
        <b/>
        <vertAlign val="superscript"/>
        <sz val="12"/>
        <rFont val="Times New Roman"/>
        <family val="1"/>
      </rPr>
      <t>3</t>
    </r>
  </si>
  <si>
    <t>Austin-San Marcos, TX M.S.A.</t>
  </si>
  <si>
    <t>Greenville-Spartanburg-Anderson, SC M.S.A.</t>
  </si>
  <si>
    <t xml:space="preserve">    (Includes Colbert and Lauderdale Counties.)</t>
  </si>
  <si>
    <t xml:space="preserve">         City of Florence</t>
  </si>
  <si>
    <t>Florence, SC M.S.A.</t>
  </si>
  <si>
    <t xml:space="preserve">    (Includes Florence County.)</t>
  </si>
  <si>
    <t>Fort Collins-Loveland, CO M.S.A.</t>
  </si>
  <si>
    <t xml:space="preserve">    (Includes Larimer County.)</t>
  </si>
  <si>
    <t xml:space="preserve">            Fort Collins</t>
  </si>
  <si>
    <t xml:space="preserve">            Loveland</t>
  </si>
  <si>
    <t>Fort Lauderdale, FL M.S.A.</t>
  </si>
  <si>
    <t xml:space="preserve">    (Includes Broward County.)</t>
  </si>
  <si>
    <t xml:space="preserve">         City of Fort Lauderdale</t>
  </si>
  <si>
    <t>Fort Myers-Cape Coral, FL M.S.A.</t>
  </si>
  <si>
    <t xml:space="preserve">            Fort Myers</t>
  </si>
  <si>
    <t xml:space="preserve">            Cape Coral</t>
  </si>
  <si>
    <t>Fort Pierce-Port St. Lucie, FL M.S.A.</t>
  </si>
  <si>
    <t xml:space="preserve">    (Includes Martin and St. Lucie Counties.)</t>
  </si>
  <si>
    <t xml:space="preserve">            Fort Pierce</t>
  </si>
  <si>
    <t xml:space="preserve">            Port St. Lucie</t>
  </si>
  <si>
    <t>Fort Smith, AR-OK M.S.A.</t>
  </si>
  <si>
    <t xml:space="preserve">    (Includes Crawford and Sebastian Counties, AR and Sequoyah County, OK.)</t>
  </si>
  <si>
    <t xml:space="preserve">         City of Fort Smith, AR</t>
  </si>
  <si>
    <t>Fort Walton Beach, FL M.S.A.</t>
  </si>
  <si>
    <t xml:space="preserve">    (Includes Okaloosa County.)</t>
  </si>
  <si>
    <t xml:space="preserve">         City of Fort Walton Beach</t>
  </si>
  <si>
    <t xml:space="preserve">            Midland</t>
  </si>
  <si>
    <t xml:space="preserve">    (Includes Cass, Douglas, Sarpy, and Washington Counties, NE and Pottawatomie County, IA.)</t>
  </si>
  <si>
    <t xml:space="preserve">          City of:</t>
  </si>
  <si>
    <t xml:space="preserve">               Council Bluffs, IA </t>
  </si>
  <si>
    <t xml:space="preserve">    (Includes Orange County.)</t>
  </si>
  <si>
    <t xml:space="preserve">               Santa Ana</t>
  </si>
  <si>
    <t xml:space="preserve">               Anaheim</t>
  </si>
  <si>
    <t xml:space="preserve">               Irvine</t>
  </si>
  <si>
    <t>Orlando, FL M.S.A.</t>
  </si>
  <si>
    <t xml:space="preserve">    (Includes Lake, Orange, Osceola, and Seminole Counties.)</t>
  </si>
  <si>
    <t xml:space="preserve">         City of Orlando</t>
  </si>
  <si>
    <t>Owensboro, KY M.S.A.</t>
  </si>
  <si>
    <t xml:space="preserve">    (Includes Daviess County.)</t>
  </si>
  <si>
    <t>Panama City, FL M.S.A.</t>
  </si>
  <si>
    <t xml:space="preserve">    (Includes Bay County.)</t>
  </si>
  <si>
    <t xml:space="preserve">         City of Panama City</t>
  </si>
  <si>
    <t>Pensacola, FL M.S.A.</t>
  </si>
  <si>
    <t xml:space="preserve">    (Includes Escambia and Santa Rosa Counties.)</t>
  </si>
  <si>
    <t xml:space="preserve">         City of Pensacola</t>
  </si>
  <si>
    <t>Philadelphia, PA-NJ M.S.A.</t>
  </si>
  <si>
    <t xml:space="preserve">    (Includes Bucks, Chester, Delaware, Montgomery, and Philadelphia Counties, PA and Burlington, Camden, Gloucester, and Salem Counties, NJ.)</t>
  </si>
  <si>
    <t xml:space="preserve">               Philadelphia, PA</t>
  </si>
  <si>
    <t xml:space="preserve">               Camden, NJ</t>
  </si>
  <si>
    <t xml:space="preserve">    (Includes Maricopa and Pinal Counties.)</t>
  </si>
  <si>
    <t xml:space="preserve">            Phoenix</t>
  </si>
  <si>
    <t xml:space="preserve">            Tempe</t>
  </si>
  <si>
    <t xml:space="preserve">            Scottsdale</t>
  </si>
  <si>
    <t>Pittsburgh, PA M.S.A.</t>
  </si>
  <si>
    <t xml:space="preserve">    (Includes Allegheny, Beaver, Butler, Fayette, Washington, and Westmoreland Counties.)</t>
  </si>
  <si>
    <t xml:space="preserve">         City of Pittsburgh </t>
  </si>
  <si>
    <t>Pocatello, ID M.S.A.</t>
  </si>
  <si>
    <t xml:space="preserve">    (Includes Bannock County.)</t>
  </si>
  <si>
    <t xml:space="preserve">         City of Pocatello </t>
  </si>
  <si>
    <t>Portland, ME M.S.A.</t>
  </si>
  <si>
    <t xml:space="preserve">    (Includes part of Cumberland and York Counties.)</t>
  </si>
  <si>
    <t xml:space="preserve">         City of Portland </t>
  </si>
  <si>
    <t xml:space="preserve">    (Includes Clackamas, Columbia, Multnomah, Washington, and Yamhill Counties, OR and Clark County, WA.)</t>
  </si>
  <si>
    <t xml:space="preserve">            Portland, OR</t>
  </si>
  <si>
    <t>Portsmouth-Rochester, NH-ME M.S.A.</t>
  </si>
  <si>
    <t xml:space="preserve">    (Includes part of York County, ME and Rockingham and Strafford Counties, NH.)</t>
  </si>
  <si>
    <t xml:space="preserve">            Portsmouth, NH</t>
  </si>
  <si>
    <t xml:space="preserve">            Rochester, NH</t>
  </si>
  <si>
    <t>Providence-Fall River-Warwick, RI-MA M.S.A.</t>
  </si>
  <si>
    <t xml:space="preserve">    (Includes part of Bristol, Kent, Newport, Providence, and Washington Counties, RI and part of Bristol County, MA.)</t>
  </si>
  <si>
    <t xml:space="preserve">            Providence, RI</t>
  </si>
  <si>
    <t xml:space="preserve">            Fall River, MA</t>
  </si>
  <si>
    <t xml:space="preserve">            Warwick, RI</t>
  </si>
  <si>
    <t xml:space="preserve">            Pawtucket, RI</t>
  </si>
  <si>
    <t xml:space="preserve">            Woonsocket, RI</t>
  </si>
  <si>
    <t xml:space="preserve">            Attleboro, MA</t>
  </si>
  <si>
    <t>Provo-Orem, UT M.S.A.</t>
  </si>
  <si>
    <t xml:space="preserve">    (Includes Utah County.)</t>
  </si>
  <si>
    <t xml:space="preserve">            Provo </t>
  </si>
  <si>
    <t xml:space="preserve">            Orem</t>
  </si>
  <si>
    <t>Pueblo, CO M.S.A.</t>
  </si>
  <si>
    <t xml:space="preserve">    (Includes Pueblo County.)</t>
  </si>
  <si>
    <t xml:space="preserve">         City of Pueblo </t>
  </si>
  <si>
    <t>Punta Gorda, FL M.S.A.</t>
  </si>
  <si>
    <t xml:space="preserve">    (Includes Charlotte County.)</t>
  </si>
  <si>
    <t xml:space="preserve">         City of Punta Gorda </t>
  </si>
  <si>
    <t>Racine, WI M.S.A.</t>
  </si>
  <si>
    <t xml:space="preserve">    (Includes Racine County.)</t>
  </si>
  <si>
    <t xml:space="preserve">         City of Racine</t>
  </si>
  <si>
    <t>Raleigh-Durham-Chapel Hill, NC M.S.A.</t>
  </si>
  <si>
    <t xml:space="preserve">    (Includes Chatham, Durham, Franklin, Johnston, Orange, and Wake Counties.)</t>
  </si>
  <si>
    <t xml:space="preserve">            Raleigh </t>
  </si>
  <si>
    <t xml:space="preserve">            Durham</t>
  </si>
  <si>
    <t xml:space="preserve">            Chapel Hill</t>
  </si>
  <si>
    <t>Rapid City, SD M.S.A.</t>
  </si>
  <si>
    <t xml:space="preserve">    (Includes Pennington County.)</t>
  </si>
  <si>
    <t xml:space="preserve">         City of Rapid City </t>
  </si>
  <si>
    <t>Reading, PA M.S.A.</t>
  </si>
  <si>
    <t xml:space="preserve">    (Includes Berks County.)</t>
  </si>
  <si>
    <t xml:space="preserve">         City of Reading </t>
  </si>
  <si>
    <t>Redding, CA M.S.A.</t>
  </si>
  <si>
    <t xml:space="preserve">    (Includes Shasta County.)</t>
  </si>
  <si>
    <t xml:space="preserve">         City of Redding </t>
  </si>
  <si>
    <t xml:space="preserve">    (Includes Washoe County.)</t>
  </si>
  <si>
    <t>Richland-Kennewick-Pasco, WA M.S.A.</t>
  </si>
  <si>
    <t xml:space="preserve">    (Includes Benton and Franklin Counties.)</t>
  </si>
  <si>
    <t xml:space="preserve">            Richland </t>
  </si>
  <si>
    <t xml:space="preserve">            Kennewick</t>
  </si>
  <si>
    <t xml:space="preserve">            Pasco</t>
  </si>
  <si>
    <t>Richmond-Petersburg, VA M.S.A.</t>
  </si>
  <si>
    <t xml:space="preserve">            Richmond </t>
  </si>
  <si>
    <t xml:space="preserve">            Petersburg</t>
  </si>
  <si>
    <t>Riverside-San Bernardino, CA M.S.A.</t>
  </si>
  <si>
    <t xml:space="preserve">    (Includes Riverside and San Bernardino Counties.)</t>
  </si>
  <si>
    <t xml:space="preserve">            Riverside </t>
  </si>
  <si>
    <t xml:space="preserve">            San Bernardino</t>
  </si>
  <si>
    <t xml:space="preserve">            Palm Springs</t>
  </si>
  <si>
    <t xml:space="preserve">            Hemet</t>
  </si>
  <si>
    <t xml:space="preserve">            Temecula</t>
  </si>
  <si>
    <t xml:space="preserve">            Palm Desert</t>
  </si>
  <si>
    <t>San Juan-Bayamon, Puerto Rico M.S.A.</t>
  </si>
  <si>
    <t xml:space="preserve">    (Includes Olmsted County.)</t>
  </si>
  <si>
    <t>Rochester, NY M.S.A.</t>
  </si>
  <si>
    <t xml:space="preserve">    (Includes Genesee, Livingston, Monroe, Ontario, Orleans, and Wayne Counties.)</t>
  </si>
  <si>
    <t xml:space="preserve">         City of Rochester </t>
  </si>
  <si>
    <t>Rocky Mount, NC M.S.A.</t>
  </si>
  <si>
    <t xml:space="preserve">    (Includes Edgecombe and Nash Counties.)</t>
  </si>
  <si>
    <t xml:space="preserve">         City of Rocky Mount </t>
  </si>
  <si>
    <t xml:space="preserve">    (Includes El Dorado, Placer, and Sacramento Counties.)</t>
  </si>
  <si>
    <t xml:space="preserve">         City of Sacramento </t>
  </si>
  <si>
    <t>Saginaw-Bay City-Midland, MI M.S.A.</t>
  </si>
  <si>
    <t xml:space="preserve">    (Includes Pittsylvania County and Danville City.)</t>
  </si>
  <si>
    <t xml:space="preserve">          Rate per 100,000 inhabitants</t>
  </si>
  <si>
    <t>Modesto, CA M.S.A.</t>
  </si>
  <si>
    <t xml:space="preserve">            Modesto</t>
  </si>
  <si>
    <t xml:space="preserve">    (Includes Bay, Midland, and Saginaw Counties.)</t>
  </si>
  <si>
    <t xml:space="preserve">            Saginaw</t>
  </si>
  <si>
    <t xml:space="preserve">            Bay City</t>
  </si>
  <si>
    <t xml:space="preserve">    (Includes Marion and Polk Counties.)</t>
  </si>
  <si>
    <t xml:space="preserve">         City of Salem </t>
  </si>
  <si>
    <t>Salinas, CA M.S.A.</t>
  </si>
  <si>
    <t xml:space="preserve">    (Includes Monterey County.)</t>
  </si>
  <si>
    <t xml:space="preserve">            Salinas</t>
  </si>
  <si>
    <t xml:space="preserve">            Monterey</t>
  </si>
  <si>
    <t>Salt Lake City-Ogden, UT M.S.A.</t>
  </si>
  <si>
    <t xml:space="preserve">    (Includes Davis, Salt Lake, and Weber Counties.)</t>
  </si>
  <si>
    <t xml:space="preserve">            Salt Lake City </t>
  </si>
  <si>
    <t xml:space="preserve">            Ogden</t>
  </si>
  <si>
    <t xml:space="preserve">            Clearfield</t>
  </si>
  <si>
    <t>San Angelo, TX M.S.A.</t>
  </si>
  <si>
    <t xml:space="preserve">    (Includes Tom Green County.)</t>
  </si>
  <si>
    <t xml:space="preserve">         City of San Angelo </t>
  </si>
  <si>
    <t>San Antonio, TX M.S.A.</t>
  </si>
  <si>
    <t xml:space="preserve">    (Includes Chesapeake, Hampton, Newport News, Norfolk, Poquoson, Portsmouth, Suffolk, Virginia Beach, and Williamsburg Cities, Gloucester, Isle of Wight, James City, Mathews, and York Counties, VA</t>
  </si>
  <si>
    <t xml:space="preserve">    (Includes Bexar, Comal, Guadalupe, and Wilson Counties.)</t>
  </si>
  <si>
    <t xml:space="preserve">            San Antonio</t>
  </si>
  <si>
    <t xml:space="preserve">            New Braunfels</t>
  </si>
  <si>
    <t>San Diego, CA M.S.A.</t>
  </si>
  <si>
    <t xml:space="preserve">    (Includes San Diego County.)</t>
  </si>
  <si>
    <t xml:space="preserve">            San Diego</t>
  </si>
  <si>
    <t xml:space="preserve">            Escondido</t>
  </si>
  <si>
    <t xml:space="preserve">            Coronado</t>
  </si>
  <si>
    <t>San Jose, CA M.S.A.</t>
  </si>
  <si>
    <t xml:space="preserve">    (Includes Santa Clara County.)</t>
  </si>
  <si>
    <t xml:space="preserve">            San Jose</t>
  </si>
  <si>
    <t xml:space="preserve">            Sunnyvale</t>
  </si>
  <si>
    <t xml:space="preserve">            Santa Clara</t>
  </si>
  <si>
    <t xml:space="preserve">            Palo Alto</t>
  </si>
  <si>
    <t xml:space="preserve">            Gilroy</t>
  </si>
  <si>
    <t>San Luis Obispo-Atascadero-Paso Robles, CA M.S.A.</t>
  </si>
  <si>
    <t xml:space="preserve">    (Includes San Luis Obispo County.)</t>
  </si>
  <si>
    <t xml:space="preserve">            San Luis Obispo</t>
  </si>
  <si>
    <t xml:space="preserve">            Atascadero</t>
  </si>
  <si>
    <t xml:space="preserve">            Paso Robles</t>
  </si>
  <si>
    <t>Santa Cruz-Watsonville, CA M.S.A.</t>
  </si>
  <si>
    <t xml:space="preserve">    (Includes Santa Cruz County.)</t>
  </si>
  <si>
    <t xml:space="preserve">            Santa Cruz</t>
  </si>
  <si>
    <t xml:space="preserve">            Watsonville</t>
  </si>
  <si>
    <t>Santa Rosa, CA M.S.A.</t>
  </si>
  <si>
    <t xml:space="preserve">    (Includes Sonoma County.)</t>
  </si>
  <si>
    <t xml:space="preserve">            Santa Rosa</t>
  </si>
  <si>
    <t xml:space="preserve">            Petaluma</t>
  </si>
  <si>
    <t>Sarasota-Bradenton, FL M.S.A.</t>
  </si>
  <si>
    <t xml:space="preserve">    (Includes Manatee and Sarasota Counties.)</t>
  </si>
  <si>
    <t xml:space="preserve">            Sarasota</t>
  </si>
  <si>
    <t xml:space="preserve">            Bradenton</t>
  </si>
  <si>
    <t>Savannah, GA M.S.A.</t>
  </si>
  <si>
    <t xml:space="preserve">    (Includes Bryan, Chatham, and Effingham Counties.)</t>
  </si>
  <si>
    <t xml:space="preserve">         City of Savannah</t>
  </si>
  <si>
    <t>Seattle-Bellevue-Everett, WA M.S.A.</t>
  </si>
  <si>
    <t xml:space="preserve">    (Includes Island, King, and Snohomish Counties.)</t>
  </si>
  <si>
    <t xml:space="preserve">            Seattle</t>
  </si>
  <si>
    <t xml:space="preserve">            Bellevue</t>
  </si>
  <si>
    <t xml:space="preserve">            Everett</t>
  </si>
  <si>
    <t>Sheboygan, WI M.S.A.</t>
  </si>
  <si>
    <t xml:space="preserve">    (Includes Sheboygan County.)</t>
  </si>
  <si>
    <t>Rochester, MN M.S.A.</t>
  </si>
  <si>
    <r>
      <t xml:space="preserve">         City of Rochester</t>
    </r>
    <r>
      <rPr>
        <vertAlign val="superscript"/>
        <sz val="12"/>
        <rFont val="Times New Roman"/>
        <family val="1"/>
      </rPr>
      <t xml:space="preserve"> </t>
    </r>
  </si>
  <si>
    <t>Sacramento, CA M.S.A.</t>
  </si>
  <si>
    <t>Sioux City, IA-NE M.S.A.</t>
  </si>
  <si>
    <t xml:space="preserve">         City of Sioux City, IA</t>
  </si>
  <si>
    <t>St. Cloud, MN M.S.A.</t>
  </si>
  <si>
    <t xml:space="preserve">         City of St. Cloud</t>
  </si>
  <si>
    <t>Yolo, CA M.S.A.</t>
  </si>
  <si>
    <t xml:space="preserve">         City of Sheboygan</t>
  </si>
  <si>
    <t>Sherman-Denison, TX M.S.A.</t>
  </si>
  <si>
    <t xml:space="preserve">    (Includes Grayson County.)</t>
  </si>
  <si>
    <t xml:space="preserve">            Sherman</t>
  </si>
  <si>
    <t xml:space="preserve">            Denison</t>
  </si>
  <si>
    <t>Sumter, SC M.S.A.</t>
  </si>
  <si>
    <t xml:space="preserve">    (Includes Sumter County.)</t>
  </si>
  <si>
    <t xml:space="preserve">         City of Sumter</t>
  </si>
  <si>
    <t xml:space="preserve">    (Includes Shawnee County.)</t>
  </si>
  <si>
    <t>Waterbury, CT M.S.A.</t>
  </si>
  <si>
    <t xml:space="preserve">    (Includes part of Litchfield and New Haven Counties.)</t>
  </si>
  <si>
    <t xml:space="preserve">         City of Waterbury</t>
  </si>
  <si>
    <t xml:space="preserve">    (Includes Butler, Harvey, and Sedgwick Counties.)</t>
  </si>
  <si>
    <t xml:space="preserve">    (Includes Yuma County.)</t>
  </si>
  <si>
    <t xml:space="preserve">  </t>
  </si>
  <si>
    <t xml:space="preserve">    (Includes Benton and Stearns Counties.)</t>
  </si>
  <si>
    <t>Metropolitan Statistical Area</t>
  </si>
  <si>
    <r>
      <t>Property crime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</si>
  <si>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2 </t>
    </r>
    <r>
      <rPr>
        <sz val="11"/>
        <rFont val="Times New Roman"/>
        <family val="1"/>
      </rPr>
      <t>Violent crimes are offenses of murder, forcible rape, robbery, and aggravated assault.  Property crimes are offenses of burglary, larceny-theft, and motor vehicle theft.</t>
    </r>
  </si>
  <si>
    <r>
      <t>3</t>
    </r>
    <r>
      <rPr>
        <sz val="11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</si>
  <si>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>Reno, NV M.S.A.</t>
    </r>
    <r>
      <rPr>
        <b/>
        <vertAlign val="superscript"/>
        <sz val="12"/>
        <rFont val="Times New Roman"/>
        <family val="1"/>
      </rPr>
      <t>3</t>
    </r>
  </si>
  <si>
    <r>
      <t xml:space="preserve">         City of Reno</t>
    </r>
    <r>
      <rPr>
        <vertAlign val="superscript"/>
        <sz val="12"/>
        <rFont val="Times New Roman"/>
        <family val="1"/>
      </rPr>
      <t>3</t>
    </r>
  </si>
  <si>
    <r>
      <t>Toledo, OH M.S.A.</t>
    </r>
    <r>
      <rPr>
        <b/>
        <vertAlign val="superscript"/>
        <sz val="12"/>
        <rFont val="Times New Roman"/>
        <family val="1"/>
      </rPr>
      <t>3</t>
    </r>
  </si>
  <si>
    <r>
      <t xml:space="preserve">            Toledo</t>
    </r>
    <r>
      <rPr>
        <vertAlign val="superscript"/>
        <sz val="12"/>
        <rFont val="Times New Roman"/>
        <family val="1"/>
      </rPr>
      <t>3</t>
    </r>
  </si>
  <si>
    <r>
      <t>Topeka, KS M.S.A.</t>
    </r>
    <r>
      <rPr>
        <b/>
        <vertAlign val="superscript"/>
        <sz val="12"/>
        <rFont val="Times New Roman"/>
        <family val="1"/>
      </rPr>
      <t>3</t>
    </r>
  </si>
  <si>
    <r>
      <t xml:space="preserve">         City of Topeka</t>
    </r>
    <r>
      <rPr>
        <vertAlign val="superscript"/>
        <sz val="12"/>
        <rFont val="Times New Roman"/>
        <family val="1"/>
      </rPr>
      <t>3</t>
    </r>
  </si>
  <si>
    <r>
      <t>Visalia-Tulare-Porterville, CA M.S.A.</t>
    </r>
    <r>
      <rPr>
        <b/>
        <vertAlign val="superscript"/>
        <sz val="12"/>
        <rFont val="Times New Roman"/>
        <family val="1"/>
      </rPr>
      <t>3</t>
    </r>
  </si>
  <si>
    <t xml:space="preserve">    (Includes Andrew and Buchanan Counties.)</t>
  </si>
  <si>
    <t xml:space="preserve">    Spotsylvania, Stafford, and Warren Counties, VA,</t>
  </si>
  <si>
    <t>St. Joseph, MO M.S.A.</t>
  </si>
  <si>
    <t xml:space="preserve">         City of St. Joseph</t>
  </si>
  <si>
    <r>
      <t>1</t>
    </r>
    <r>
      <rPr>
        <sz val="11"/>
        <rFont val="Times New Roman"/>
        <family val="1"/>
      </rPr>
      <t xml:space="preserve"> Although arson data are included in the trend and clearance tables, sufficient data are not available to estimate totals for this offense.</t>
    </r>
  </si>
  <si>
    <t xml:space="preserve">    and Berkeley and Jefferson Counties, WV.)</t>
  </si>
  <si>
    <t>Shreveport-Bossier City, LA M.S.A.</t>
  </si>
  <si>
    <t xml:space="preserve">            Shreveport</t>
  </si>
  <si>
    <t xml:space="preserve">            Bossier City</t>
  </si>
  <si>
    <t>Sioux Falls, SD M.S.A.</t>
  </si>
  <si>
    <t xml:space="preserve">    (Includes Lincoln and Minnehaha Counties.)</t>
  </si>
  <si>
    <t xml:space="preserve">         City of Sioux Falls</t>
  </si>
  <si>
    <t>South Bend, IN M.S.A.</t>
  </si>
  <si>
    <t xml:space="preserve">    (Includes St. Joseph County.)</t>
  </si>
  <si>
    <t xml:space="preserve">         City of South Bend</t>
  </si>
  <si>
    <t>Spokane, WA M.S.A.</t>
  </si>
  <si>
    <t xml:space="preserve">    (Includes Spokane County.)</t>
  </si>
  <si>
    <t xml:space="preserve">         City of Spokane</t>
  </si>
  <si>
    <t>Springfield, MO M.S.A.</t>
  </si>
  <si>
    <t xml:space="preserve">    (Includes Christian, Greene, and Webster Counties.)</t>
  </si>
  <si>
    <t xml:space="preserve">         City of Springfield</t>
  </si>
  <si>
    <t>Wichita Falls, TX M.S.A.</t>
  </si>
  <si>
    <t xml:space="preserve">         City of Wichita Falls</t>
  </si>
  <si>
    <t xml:space="preserve">         City of Yuba City</t>
  </si>
  <si>
    <t xml:space="preserve">    (Includes Woodbury County, IA and Dakota County, NE.)</t>
  </si>
  <si>
    <t xml:space="preserve">    (Includes Bowie County, TX and Miller County, AR.)</t>
  </si>
  <si>
    <t>State College, PA M.S.A.</t>
  </si>
  <si>
    <t xml:space="preserve">    (Includes Centre County.)</t>
  </si>
  <si>
    <t xml:space="preserve">         City of State College</t>
  </si>
  <si>
    <t>Stockton-Lodi, CA M.S.A.</t>
  </si>
  <si>
    <t xml:space="preserve">    (Includes San Joaquin County.)</t>
  </si>
  <si>
    <t xml:space="preserve">            Stockton</t>
  </si>
  <si>
    <t xml:space="preserve">            Lodi</t>
  </si>
  <si>
    <t>Syracuse, NY M.S.A.</t>
  </si>
  <si>
    <t xml:space="preserve">    (Includes Cayuga, Madison, Onondaga, and Oswego Counties.)</t>
  </si>
  <si>
    <t xml:space="preserve">            Syracuse</t>
  </si>
  <si>
    <t>Tacoma, WA M.S.A.</t>
  </si>
  <si>
    <t xml:space="preserve">    (Includes Pierce County.)</t>
  </si>
  <si>
    <t xml:space="preserve">         City of Tacoma</t>
  </si>
  <si>
    <t>Tallahassee, FL M.S.A.</t>
  </si>
  <si>
    <t xml:space="preserve">    (Includes Gadsden and Leon Counties.)</t>
  </si>
  <si>
    <t xml:space="preserve">         City of Tallahassee</t>
  </si>
  <si>
    <t>Tampa-St. Petersburg-Clearwater, FL M.S.A.</t>
  </si>
  <si>
    <t xml:space="preserve">    (Includes Hernando, Hillsborough, Pasco, and Pinellas Counties.)</t>
  </si>
  <si>
    <t xml:space="preserve">            Tampa </t>
  </si>
  <si>
    <t xml:space="preserve">            St. Petersburg</t>
  </si>
  <si>
    <t xml:space="preserve">            Clearwater</t>
  </si>
  <si>
    <t>Texarkana, TX-Texarkana, AR M.S.A.</t>
  </si>
  <si>
    <t xml:space="preserve">            Texarkana, TX </t>
  </si>
  <si>
    <t xml:space="preserve">            Texarkana, AR </t>
  </si>
  <si>
    <t xml:space="preserve">    (Includes Fulton, Lucas, and Wood Counties.)</t>
  </si>
  <si>
    <t xml:space="preserve">            Bowling Green </t>
  </si>
  <si>
    <t>Trenton, NJ M.S.A.</t>
  </si>
  <si>
    <t xml:space="preserve">    (Includes Mercer County.)</t>
  </si>
  <si>
    <t xml:space="preserve">         City of Trenton</t>
  </si>
  <si>
    <t>Tucson, AZ M.S.A.</t>
  </si>
  <si>
    <t xml:space="preserve">    (Includes Pima County.)</t>
  </si>
  <si>
    <t xml:space="preserve">         City of Tucson</t>
  </si>
  <si>
    <t>Tulsa, OK M.S.A.</t>
  </si>
  <si>
    <t xml:space="preserve">    (Includes Creek, Osage, Rogers, Tulsa, and Wagoner Counties.)</t>
  </si>
  <si>
    <t xml:space="preserve">         City of Tulsa</t>
  </si>
  <si>
    <t>Tuscaloosa, AL M.S.A.</t>
  </si>
  <si>
    <t xml:space="preserve">    (Includes Tuscaloosa County.)</t>
  </si>
  <si>
    <t xml:space="preserve">         City of Tuscaloosa</t>
  </si>
  <si>
    <t>Utica-Rome, NY M.S.A.</t>
  </si>
  <si>
    <t xml:space="preserve">    (Includes Herkimer and Oneida Counties.)</t>
  </si>
  <si>
    <t xml:space="preserve">            Utica </t>
  </si>
  <si>
    <t xml:space="preserve">            Rome</t>
  </si>
  <si>
    <t>Vallejo-Fairfield-Napa, CA M.S.A.</t>
  </si>
  <si>
    <t xml:space="preserve">    (Includes Napa and Solano Counties.)</t>
  </si>
  <si>
    <t xml:space="preserve">            Vallejo </t>
  </si>
  <si>
    <t xml:space="preserve">            Fairfield </t>
  </si>
  <si>
    <t xml:space="preserve">            Napa</t>
  </si>
  <si>
    <t>Ventura, CA M.S.A.</t>
  </si>
  <si>
    <t xml:space="preserve">    (Includes Ventura County.)</t>
  </si>
  <si>
    <t xml:space="preserve">         City of Ventura</t>
  </si>
  <si>
    <t xml:space="preserve">    (Includes Baltimore City and Anne Arundel, Baltimore, Carroll, Harford, Howard, and Queen Anne's Counties.)</t>
  </si>
  <si>
    <t xml:space="preserve">    (Includes Berkeley, Charleston, and Dorchester Counties.)</t>
  </si>
  <si>
    <t xml:space="preserve">    (Includes Brown, Clermont, Hamilton, and Warren Counties, OH, Boone, Campbell, Gallatin, Grant, Kenton, and Pendleton Counties, KY, and Dearborn and Ohio Counties, IN.)</t>
  </si>
  <si>
    <r>
      <t xml:space="preserve">            Grand Rapids</t>
    </r>
    <r>
      <rPr>
        <vertAlign val="superscript"/>
        <sz val="12"/>
        <rFont val="Times New Roman"/>
        <family val="1"/>
      </rPr>
      <t>3</t>
    </r>
  </si>
  <si>
    <r>
      <t>Grand Rapids-Muskegon-Holland, MI M.S.A.</t>
    </r>
    <r>
      <rPr>
        <b/>
        <vertAlign val="superscript"/>
        <sz val="12"/>
        <rFont val="Times New Roman"/>
        <family val="1"/>
      </rPr>
      <t>3</t>
    </r>
  </si>
  <si>
    <t>Greensboro--Winston-Salem--High Point, NC M.S.A.</t>
  </si>
  <si>
    <r>
      <t xml:space="preserve">         City of Lafayette</t>
    </r>
    <r>
      <rPr>
        <vertAlign val="superscript"/>
        <sz val="12"/>
        <rFont val="Times New Roman"/>
        <family val="1"/>
      </rPr>
      <t>3</t>
    </r>
  </si>
  <si>
    <r>
      <t>Lafayette, IN M.S.A.</t>
    </r>
    <r>
      <rPr>
        <b/>
        <vertAlign val="superscript"/>
        <sz val="12"/>
        <rFont val="Times New Roman"/>
        <family val="1"/>
      </rPr>
      <t>3</t>
    </r>
  </si>
  <si>
    <r>
      <t xml:space="preserve">         City of Las Vegas Metropolitan Police Department, NV</t>
    </r>
    <r>
      <rPr>
        <vertAlign val="superscript"/>
        <sz val="12"/>
        <rFont val="Times New Roman"/>
        <family val="1"/>
      </rPr>
      <t>3</t>
    </r>
  </si>
  <si>
    <r>
      <t>Las Vegas, NV-AZ M.S.A.</t>
    </r>
    <r>
      <rPr>
        <b/>
        <vertAlign val="superscript"/>
        <sz val="12"/>
        <rFont val="Times New Roman"/>
        <family val="1"/>
      </rPr>
      <t>3</t>
    </r>
  </si>
  <si>
    <t xml:space="preserve">    (Includes Colonial Heights, Hopewell, Petersburg, and Richmond Cities and Charles City, Chesterfield, Dinwiddie, Goochland, Hanover, Henrico, New Kent, Powhatan, and Prince George Counties.) </t>
  </si>
  <si>
    <t xml:space="preserve">Crime Index  </t>
  </si>
  <si>
    <r>
      <t>Modified Crime Index</t>
    </r>
    <r>
      <rPr>
        <vertAlign val="superscript"/>
        <sz val="12"/>
        <color indexed="8"/>
        <rFont val="Times New Roman"/>
        <family val="1"/>
      </rPr>
      <t>1</t>
    </r>
  </si>
  <si>
    <t>Boston, MA-NH M.S.A.</t>
  </si>
  <si>
    <r>
      <t>Mobile, AL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</si>
  <si>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Mobile</t>
    </r>
    <r>
      <rPr>
        <vertAlign val="superscript"/>
        <sz val="12"/>
        <rFont val="Times New Roman"/>
        <family val="1"/>
      </rPr>
      <t>4</t>
    </r>
  </si>
  <si>
    <r>
      <t>4</t>
    </r>
    <r>
      <rPr>
        <sz val="11"/>
        <rFont val="Times New Roman"/>
        <family val="1"/>
      </rPr>
      <t xml:space="preserve"> The population for the city of Mobile, Alabama, includes 55,864 inhabitants from the jurisdiction of the Mobile County Sheriff's Department.</t>
    </r>
  </si>
  <si>
    <r>
      <t>Fresno, CA M.S.A.</t>
    </r>
    <r>
      <rPr>
        <b/>
        <vertAlign val="superscript"/>
        <sz val="12"/>
        <rFont val="Times New Roman"/>
        <family val="1"/>
      </rPr>
      <t>3</t>
    </r>
  </si>
  <si>
    <r>
      <t>Orange County, CA M.S.A.</t>
    </r>
    <r>
      <rPr>
        <b/>
        <vertAlign val="superscript"/>
        <sz val="12"/>
        <rFont val="Times New Roman"/>
        <family val="1"/>
      </rPr>
      <t>3</t>
    </r>
  </si>
  <si>
    <t>Victoria, TX M.S.A.</t>
  </si>
  <si>
    <t xml:space="preserve">    (Includes Victoria County.)</t>
  </si>
  <si>
    <t xml:space="preserve">         City of Victoria</t>
  </si>
  <si>
    <t>Vineland-Millville-Bridgeton, NJ M.S.A.</t>
  </si>
  <si>
    <t xml:space="preserve">            Vineland </t>
  </si>
  <si>
    <t xml:space="preserve">            Millville</t>
  </si>
  <si>
    <t xml:space="preserve">            Bridgeton</t>
  </si>
  <si>
    <t xml:space="preserve">    (Includes Tulare County.)</t>
  </si>
  <si>
    <t xml:space="preserve">            Visalia </t>
  </si>
  <si>
    <t xml:space="preserve">            Tulare </t>
  </si>
  <si>
    <t xml:space="preserve">            Porterville</t>
  </si>
  <si>
    <t>Waco, TX M.S.A.</t>
  </si>
  <si>
    <t xml:space="preserve">    (Includes McLennan County.)</t>
  </si>
  <si>
    <t xml:space="preserve">         City of Waco</t>
  </si>
  <si>
    <t xml:space="preserve">    (Includes District of Columbia, Calvert, Charles, Frederick,</t>
  </si>
  <si>
    <t xml:space="preserve">    Manassas Park Cities, and Arlington, Clarke, Culpeper,</t>
  </si>
  <si>
    <t xml:space="preserve">    Fairfax, Fauquier, King George, Loudoun, Prince William, </t>
  </si>
  <si>
    <t xml:space="preserve">            Washington, D.C. </t>
  </si>
  <si>
    <t xml:space="preserve">            Frederick, MD</t>
  </si>
  <si>
    <t xml:space="preserve">            Fredericksburg, VA</t>
  </si>
  <si>
    <t>Waterloo-Cedar Falls, IA M.S.A.</t>
  </si>
  <si>
    <t xml:space="preserve">    (Includes Black Hawk County.)</t>
  </si>
  <si>
    <t xml:space="preserve">            Waterloo </t>
  </si>
  <si>
    <t xml:space="preserve">            Cedar Falls</t>
  </si>
  <si>
    <t>Wausau, WI M.S.A.</t>
  </si>
  <si>
    <t xml:space="preserve">    (Includes Marathon County.)</t>
  </si>
  <si>
    <t xml:space="preserve">         City of Wausau</t>
  </si>
  <si>
    <t>West Palm Beach-Boca Raton, FL M.S.A.</t>
  </si>
  <si>
    <t xml:space="preserve">    (Includes Palm Beach County.)</t>
  </si>
  <si>
    <t xml:space="preserve">            West Palm Beach </t>
  </si>
  <si>
    <t xml:space="preserve">            Boca Raton</t>
  </si>
  <si>
    <t xml:space="preserve">    (Includes Archer and Wichita Counties.)</t>
  </si>
  <si>
    <t>Wilmington, NC M.S.A.</t>
  </si>
  <si>
    <t xml:space="preserve">    (Includes Brunswick and New Hanover Counties.)</t>
  </si>
  <si>
    <t xml:space="preserve">         City of Wilmington</t>
  </si>
  <si>
    <t>Yakima, WA M.S.A.</t>
  </si>
  <si>
    <t xml:space="preserve">    (Includes Yakima County.)</t>
  </si>
  <si>
    <t xml:space="preserve">         City of Yakima</t>
  </si>
  <si>
    <t xml:space="preserve">    (Includes Yolo County.)</t>
  </si>
  <si>
    <t xml:space="preserve">            Davis</t>
  </si>
  <si>
    <t xml:space="preserve">            Woodland</t>
  </si>
  <si>
    <t>Yuba City, CA M.S.A.</t>
  </si>
  <si>
    <t xml:space="preserve">    (Includes Sutter and Yuba Counties.)</t>
  </si>
  <si>
    <t>Aguadilla, Puerto Rico M.S.A.</t>
  </si>
  <si>
    <t>Arecibo, Puerto Rico M.S.A.</t>
  </si>
  <si>
    <t>Caguas, Puerto Rico M.S.A.</t>
  </si>
  <si>
    <t>Mayaguez, Puerto Rico M.S.A.</t>
  </si>
  <si>
    <t>Ponce, Puerto Rico M.S.A.</t>
  </si>
  <si>
    <t>Washington, D.C.-MD-VA-WV M.S.A.</t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</si>
  <si>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</si>
  <si>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t xml:space="preserve">         Total area actually reporting</t>
  </si>
  <si>
    <t xml:space="preserve">         Estimated total</t>
  </si>
  <si>
    <t xml:space="preserve">         Rate per 100,000 inhabitants</t>
  </si>
  <si>
    <r>
      <t>Arson</t>
    </r>
    <r>
      <rPr>
        <vertAlign val="superscript"/>
        <sz val="12"/>
        <color indexed="8"/>
        <rFont val="Times New Roman"/>
        <family val="1"/>
      </rPr>
      <t>1</t>
    </r>
  </si>
  <si>
    <t xml:space="preserve"> </t>
  </si>
  <si>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</si>
  <si>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</si>
  <si>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</si>
  <si>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</si>
  <si>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</si>
  <si>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</si>
  <si>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</si>
  <si>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</si>
  <si>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Table 6</t>
  </si>
  <si>
    <t>Index of Crime</t>
  </si>
  <si>
    <t xml:space="preserve">        City of:</t>
  </si>
  <si>
    <t xml:space="preserve">    (Includes Bossier, Caddo, and Webster Parishes.)</t>
  </si>
  <si>
    <t xml:space="preserve">         City of:</t>
  </si>
  <si>
    <t xml:space="preserve">            Auburn</t>
  </si>
  <si>
    <t xml:space="preserve">    Fairfax City, Falls Church, Fredericksburg, Manassas, and</t>
  </si>
  <si>
    <t>Omaha, NE-IA M.S.A.</t>
  </si>
  <si>
    <t xml:space="preserve">               Omaha, NE</t>
  </si>
  <si>
    <t xml:space="preserve">    (Includes Cumberland County.)</t>
  </si>
  <si>
    <t xml:space="preserve">    Montgomery, and Prince George's Counties, MD, Alexandria,</t>
  </si>
  <si>
    <t>by Metropolitan Statistical Area, 2002</t>
  </si>
  <si>
    <t xml:space="preserve">         City of Owensboro</t>
  </si>
  <si>
    <t>Wichita, KS M.S.A.</t>
  </si>
  <si>
    <t xml:space="preserve">         City of Wichita</t>
  </si>
  <si>
    <t>Pine Bluff, AR M.S.A.</t>
  </si>
  <si>
    <t xml:space="preserve">    (Includes Jefferson County.)</t>
  </si>
  <si>
    <t xml:space="preserve">         City of Pine Bluff </t>
  </si>
  <si>
    <t>San Francisco, CA M.S.A.</t>
  </si>
  <si>
    <t xml:space="preserve">    (Includes Marin, San Francisco, and San Mateo Counties.)</t>
  </si>
  <si>
    <t xml:space="preserve">         City of San Francisco </t>
  </si>
  <si>
    <t>Santa Fe, NM M.S.A.</t>
  </si>
  <si>
    <t xml:space="preserve">    (Includes Los Alamos and Santa Fe Counties.)</t>
  </si>
  <si>
    <t xml:space="preserve">         City of Santa Fe </t>
  </si>
  <si>
    <t xml:space="preserve">            Scranton</t>
  </si>
  <si>
    <t xml:space="preserve">            Wilkes-Barre</t>
  </si>
  <si>
    <t xml:space="preserve">    (Includes Columbia, Lackawanna, Luzerne, and Wyoming Counties.)</t>
  </si>
  <si>
    <t>Sharon, PA M.S.A.</t>
  </si>
  <si>
    <t xml:space="preserve">         City of Sharon</t>
  </si>
  <si>
    <t>Stamford-Norwalk, CT M.S.A.</t>
  </si>
  <si>
    <t xml:space="preserve">    (Includes part of Fairfield County.)</t>
  </si>
  <si>
    <t xml:space="preserve">            Stamford</t>
  </si>
  <si>
    <t xml:space="preserve">            Norwalk</t>
  </si>
  <si>
    <t>Steubenville-Weirton, OH-WV M.S.A.</t>
  </si>
  <si>
    <t xml:space="preserve">    (Includes Jefferson County, OH and Brooke and Hancock Counties, WV.)</t>
  </si>
  <si>
    <t>Tyler, TX M.S.A.</t>
  </si>
  <si>
    <t xml:space="preserve">    (Includes Smith County.)</t>
  </si>
  <si>
    <t xml:space="preserve">         City of Tyler</t>
  </si>
  <si>
    <t>Williamsport, PA M.S.A.</t>
  </si>
  <si>
    <t xml:space="preserve">    (Includes Lycoming County.)</t>
  </si>
  <si>
    <t xml:space="preserve">         City of Williamsport</t>
  </si>
  <si>
    <r>
      <t xml:space="preserve">            Mesa</t>
    </r>
    <r>
      <rPr>
        <vertAlign val="superscript"/>
        <sz val="12"/>
        <rFont val="Times New Roman"/>
        <family val="1"/>
      </rPr>
      <t>3</t>
    </r>
  </si>
  <si>
    <r>
      <t>Phoenix-Mesa, AZ M.S.A.</t>
    </r>
    <r>
      <rPr>
        <b/>
        <vertAlign val="superscript"/>
        <sz val="12"/>
        <rFont val="Times New Roman"/>
        <family val="1"/>
      </rPr>
      <t>3</t>
    </r>
  </si>
  <si>
    <r>
      <t>Portland-Vancouver, OR-WA M.S.A.</t>
    </r>
    <r>
      <rPr>
        <b/>
        <vertAlign val="superscript"/>
        <sz val="12"/>
        <rFont val="Times New Roman"/>
        <family val="1"/>
      </rPr>
      <t>3</t>
    </r>
  </si>
  <si>
    <r>
      <t xml:space="preserve">            Vancouver, WA</t>
    </r>
    <r>
      <rPr>
        <vertAlign val="superscript"/>
        <sz val="12"/>
        <rFont val="Times New Roman"/>
        <family val="1"/>
      </rPr>
      <t>3</t>
    </r>
  </si>
  <si>
    <t>Salem, OR M.S.A.</t>
  </si>
  <si>
    <t>Scranton--Wilkes-Barre--Hazelton, PA M.S.A.</t>
  </si>
  <si>
    <t xml:space="preserve">            Steubenville, OH</t>
  </si>
  <si>
    <t xml:space="preserve">            Weirton, WV</t>
  </si>
  <si>
    <t>Fort Wayne, IN M.S.A.</t>
  </si>
  <si>
    <t xml:space="preserve">    (Includes Adams, Allen, DeKalb, Huntington, Wells, and Whitley Counties.)</t>
  </si>
  <si>
    <t xml:space="preserve">         City of Fort Wayne</t>
  </si>
  <si>
    <t>Fort Worth-Arlington, TX M.S.A.</t>
  </si>
  <si>
    <t xml:space="preserve">    (Includes Hood, Johnson, Parker, and Tarrant Counties.)</t>
  </si>
  <si>
    <t xml:space="preserve">            Fort Worth</t>
  </si>
  <si>
    <t xml:space="preserve">            Arlington</t>
  </si>
  <si>
    <t xml:space="preserve">    (Includes Fresno and Madera Counties.)</t>
  </si>
  <si>
    <t xml:space="preserve">         City of: </t>
  </si>
  <si>
    <t xml:space="preserve">            Fresno</t>
  </si>
  <si>
    <t xml:space="preserve">            Madera</t>
  </si>
  <si>
    <t>Gadsden, AL M.S.A.</t>
  </si>
  <si>
    <t xml:space="preserve">     (Includes Etowah County.)</t>
  </si>
  <si>
    <t xml:space="preserve">          City of Gadsden</t>
  </si>
  <si>
    <t xml:space="preserve">          Total area actually reporting</t>
  </si>
  <si>
    <t>Gainesville, FL M.S.A.</t>
  </si>
  <si>
    <t xml:space="preserve">    (Includes Alachua County.)</t>
  </si>
  <si>
    <t xml:space="preserve">         City of Gainesville</t>
  </si>
  <si>
    <t>Gary, IN M.S.A.</t>
  </si>
  <si>
    <t xml:space="preserve">    (Includes Lake and Porter Counties.)</t>
  </si>
  <si>
    <t xml:space="preserve">            Gary</t>
  </si>
  <si>
    <t xml:space="preserve">            East Chicago</t>
  </si>
  <si>
    <t>Glens Falls, NY M.S.A.</t>
  </si>
  <si>
    <t xml:space="preserve">    (Includes Warren and Washington Counties.)</t>
  </si>
  <si>
    <t xml:space="preserve">         City of Glens Falls</t>
  </si>
  <si>
    <t>Goldsboro, NC M.S.A.</t>
  </si>
  <si>
    <t xml:space="preserve">    (Includes Wayne County.)</t>
  </si>
  <si>
    <t xml:space="preserve">         City of Goldsboro</t>
  </si>
  <si>
    <t>Grand Forks, ND-MN M.S.A.</t>
  </si>
  <si>
    <t xml:space="preserve">    (Includes Grand Forks County, ND and Polk County, MN.)</t>
  </si>
  <si>
    <t xml:space="preserve">         City of Grand Forks, ND</t>
  </si>
  <si>
    <t>Grand Junction, CO M.S.A.</t>
  </si>
  <si>
    <t xml:space="preserve">    (Includes Mesa County.)</t>
  </si>
  <si>
    <t xml:space="preserve">         City of Grand Junction</t>
  </si>
  <si>
    <t xml:space="preserve">    (Includes Allegan, Kent, Muskegon, and Ottawa Counties.)</t>
  </si>
  <si>
    <t xml:space="preserve">            Muskegon</t>
  </si>
  <si>
    <t xml:space="preserve">            Holland</t>
  </si>
  <si>
    <t xml:space="preserve">    (Includes Cascade County.)</t>
  </si>
  <si>
    <t xml:space="preserve">         City of Great Falls</t>
  </si>
  <si>
    <t>Greeley, CO M.S.A.</t>
  </si>
  <si>
    <t xml:space="preserve">    (Includes Weld County.)</t>
  </si>
  <si>
    <t xml:space="preserve">         City of Greeley</t>
  </si>
  <si>
    <t>Green Bay, WI M.S.A.</t>
  </si>
  <si>
    <t xml:space="preserve">    (Includes Brown County.)</t>
  </si>
  <si>
    <t xml:space="preserve">         City of Green Bay</t>
  </si>
  <si>
    <t>Great Falls, MT M.S.A.</t>
  </si>
  <si>
    <t xml:space="preserve">            Winston-Salem</t>
  </si>
  <si>
    <t xml:space="preserve">    (Includes Alamance, Davidson, Davie, Forsyth, Guilford, Randolph, Stokes, and Yadkin Counties.)</t>
  </si>
  <si>
    <t xml:space="preserve">            Greensboro</t>
  </si>
  <si>
    <t xml:space="preserve">            High Point</t>
  </si>
  <si>
    <t xml:space="preserve">            Burlington</t>
  </si>
  <si>
    <t>Greenville, NC M.S.A.</t>
  </si>
  <si>
    <t xml:space="preserve">    (Includes Pitt County.)</t>
  </si>
  <si>
    <t xml:space="preserve">         City of Greenville</t>
  </si>
  <si>
    <t xml:space="preserve">    (Includes Anderson, Cherokee, Greenville, Pickens, and Spartanburg Counties.)</t>
  </si>
  <si>
    <t xml:space="preserve">            Greenville</t>
  </si>
  <si>
    <t xml:space="preserve">            Spartanburg</t>
  </si>
  <si>
    <t xml:space="preserve">            Anderson</t>
  </si>
  <si>
    <t>Hagerstown, MD M.S.A.</t>
  </si>
  <si>
    <t xml:space="preserve">    (Includes Washington County.)</t>
  </si>
  <si>
    <t xml:space="preserve">         City of Hagerstown</t>
  </si>
  <si>
    <t>Hamilton-Middletown, OH M.S.A.</t>
  </si>
  <si>
    <t xml:space="preserve">    (Includes Butler County.)</t>
  </si>
  <si>
    <t xml:space="preserve">            Hamilton</t>
  </si>
  <si>
    <t xml:space="preserve">            Middletown</t>
  </si>
  <si>
    <t>Harrisburg-Lebanon-Carlisle, PA M.S.A.</t>
  </si>
  <si>
    <t xml:space="preserve">    (Includes Cumberland, Dauphin, Lebanon, and Perry Counties.)</t>
  </si>
  <si>
    <t xml:space="preserve">            Harrisburg</t>
  </si>
  <si>
    <t xml:space="preserve">            Lebanon</t>
  </si>
  <si>
    <t xml:space="preserve">            Carlisle</t>
  </si>
  <si>
    <t>Hartford, CT M.S.A.</t>
  </si>
  <si>
    <t xml:space="preserve">    (Includes part of Hartford, Litchfield, Middlesex, New London, Tolland, and Windham Counties.)</t>
  </si>
  <si>
    <t xml:space="preserve">            Hartford</t>
  </si>
  <si>
    <t>Hattiesburg, MS M.S.A.</t>
  </si>
  <si>
    <t xml:space="preserve">    (Includes Forrest and Lamar Counties.)</t>
  </si>
  <si>
    <t xml:space="preserve">         City of Hattiesburg</t>
  </si>
  <si>
    <t>Hickory-Morganton-Lenoir, NC M.S.A.</t>
  </si>
  <si>
    <t xml:space="preserve">    (Includes Alexander, Burke, Caldwell, and Catawba Counties.)</t>
  </si>
  <si>
    <t xml:space="preserve">            Hickory</t>
  </si>
  <si>
    <t xml:space="preserve">            Morganton</t>
  </si>
  <si>
    <t xml:space="preserve">            Lenoir</t>
  </si>
  <si>
    <t>Honolulu, HI M.S.A.</t>
  </si>
  <si>
    <t xml:space="preserve">    (Includes Honolulu County.)</t>
  </si>
  <si>
    <t xml:space="preserve">         City of Honolulu</t>
  </si>
  <si>
    <t>Houma, LA M.S.A.</t>
  </si>
  <si>
    <t xml:space="preserve">    (Includes Lafourche and Terrebonne Parishes.)</t>
  </si>
  <si>
    <t xml:space="preserve">         City of Houma</t>
  </si>
  <si>
    <t>Houston, TX M.S.A.</t>
  </si>
  <si>
    <t xml:space="preserve">    (Includes Chambers, Fort Bend, Harris, Liberty, Montgomery, and Waller Counties.)</t>
  </si>
  <si>
    <t xml:space="preserve">            Houston</t>
  </si>
  <si>
    <t xml:space="preserve">            Baytown</t>
  </si>
  <si>
    <t xml:space="preserve">            Conroe</t>
  </si>
  <si>
    <t>Huntsville, AL M.S.A.</t>
  </si>
  <si>
    <t xml:space="preserve">    (Includes Limestone and Madison Counties.)</t>
  </si>
  <si>
    <t xml:space="preserve">         City of Huntsville</t>
  </si>
  <si>
    <t>Iowa City, IA M.S.A.</t>
  </si>
  <si>
    <t xml:space="preserve">    (Includes Johnson County.)</t>
  </si>
  <si>
    <t xml:space="preserve">         City of Iowa City</t>
  </si>
  <si>
    <t>Jackson, MI M.S.A.</t>
  </si>
  <si>
    <t xml:space="preserve">    (Includes Jackson County.)</t>
  </si>
  <si>
    <t xml:space="preserve">         City of Jackson</t>
  </si>
  <si>
    <t>Jackson, MS M.S.A.</t>
  </si>
  <si>
    <t xml:space="preserve">    (Includes Hinds, Madison, and Rankin Counties.)</t>
  </si>
  <si>
    <t>Jackson, TN M.S.A.</t>
  </si>
  <si>
    <t xml:space="preserve">    (Includes Chester and Madison Counties.)</t>
  </si>
  <si>
    <t>Jacksonville, FL M.S.A.</t>
  </si>
  <si>
    <t xml:space="preserve">    (Includes Clay, Duval, Nassau, and St. Johns Counties.)</t>
  </si>
  <si>
    <t xml:space="preserve">         City of Jacksonville</t>
  </si>
  <si>
    <t>Jacksonville, NC M.S.A.</t>
  </si>
  <si>
    <t xml:space="preserve">    (Includes Onslow County.)</t>
  </si>
  <si>
    <t>Jamestown, NY M.S.A.</t>
  </si>
  <si>
    <t xml:space="preserve">    (Includes Chautauqua County.)</t>
  </si>
  <si>
    <t xml:space="preserve">         City of Jamestown</t>
  </si>
  <si>
    <t>Janesville-Beloit, WI M.S.A.</t>
  </si>
  <si>
    <t xml:space="preserve">    (Includes Rock County.)</t>
  </si>
  <si>
    <t xml:space="preserve">            Janesville</t>
  </si>
  <si>
    <t xml:space="preserve">            Beloit</t>
  </si>
  <si>
    <t>Jersey City, NJ M.S.A.</t>
  </si>
  <si>
    <t xml:space="preserve">    (Includes Hudson County.)</t>
  </si>
  <si>
    <t xml:space="preserve">            Jersey City</t>
  </si>
  <si>
    <t xml:space="preserve">            Bayonne</t>
  </si>
  <si>
    <t>Johnson City-Kingsport-Bristol,TN-VA M.S.A.</t>
  </si>
  <si>
    <t xml:space="preserve">    (Includes Carter, Hawkins, Sullivan, Unicoi, and Washington Counties, TN and Bristol City and Scott and Washington Counties, VA.)</t>
  </si>
  <si>
    <t xml:space="preserve">            Johnson City, TN</t>
  </si>
  <si>
    <t xml:space="preserve">            Kingsport, TN</t>
  </si>
  <si>
    <t xml:space="preserve">            Bristol, TN</t>
  </si>
  <si>
    <t xml:space="preserve">            Bristol, VA</t>
  </si>
  <si>
    <t>Johnstown, PA M.S.A.</t>
  </si>
  <si>
    <t xml:space="preserve">    (Includes Cambria and Somerset Counties.)</t>
  </si>
  <si>
    <t xml:space="preserve">         City of Johnstown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</si>
</sst>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[Red]\(&quot; Sk&quot;#,##0\)"/>
    <numFmt numFmtId="165" formatCode="&quot; Sk&quot;#,##0.00_);[Red]\(&quot; Sk&quot;#,##0.00\)"/>
    <numFmt numFmtId="166" formatCode="0.0"/>
    <numFmt numFmtId="167" formatCode="#,##0.0"/>
    <numFmt numFmtId="168" formatCode="0.0%"/>
    <numFmt numFmtId="169" formatCode="#,###.0_);#,###.0_)"/>
    <numFmt numFmtId="170" formatCode="#,###_);#,###_)"/>
    <numFmt numFmtId="171" formatCode="#,##0;[Red]#,##0"/>
    <numFmt numFmtId="172" formatCode="#,###.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38" fontId="4" fillId="0" borderId="1" xfId="15" applyNumberFormat="1" applyFont="1" applyFill="1" applyBorder="1" applyAlignment="1" applyProtection="1">
      <alignment horizontal="center" wrapText="1"/>
      <protection/>
    </xf>
    <xf numFmtId="16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 quotePrefix="1">
      <alignment horizontal="right" wrapText="1"/>
      <protection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167" fontId="5" fillId="0" borderId="0" xfId="0" applyNumberFormat="1" applyFont="1" applyFill="1" applyBorder="1" applyAlignment="1" applyProtection="1">
      <alignment horizontal="right" wrapText="1"/>
      <protection/>
    </xf>
    <xf numFmtId="169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 wrapText="1"/>
    </xf>
    <xf numFmtId="3" fontId="11" fillId="0" borderId="0" xfId="0" applyNumberFormat="1" applyFont="1" applyFill="1" applyBorder="1" applyAlignment="1" applyProtection="1">
      <alignment horizontal="right" wrapText="1"/>
      <protection/>
    </xf>
    <xf numFmtId="38" fontId="5" fillId="0" borderId="0" xfId="15" applyNumberFormat="1" applyFont="1" applyFill="1" applyBorder="1" applyAlignment="1" applyProtection="1">
      <alignment horizontal="right" wrapText="1"/>
      <protection/>
    </xf>
    <xf numFmtId="171" fontId="11" fillId="0" borderId="0" xfId="15" applyNumberFormat="1" applyFont="1" applyFill="1" applyBorder="1" applyAlignment="1" applyProtection="1">
      <alignment horizontal="right" wrapText="1"/>
      <protection/>
    </xf>
    <xf numFmtId="3" fontId="5" fillId="0" borderId="0" xfId="15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applyProtection="1" quotePrefix="1">
      <alignment horizontal="right" wrapText="1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15" applyNumberFormat="1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>
      <alignment/>
    </xf>
    <xf numFmtId="0" fontId="9" fillId="0" borderId="1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 horizontal="right"/>
      <protection/>
    </xf>
    <xf numFmtId="171" fontId="11" fillId="0" borderId="0" xfId="15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38" fontId="5" fillId="0" borderId="0" xfId="15" applyNumberFormat="1" applyFont="1" applyFill="1" applyBorder="1" applyAlignment="1" applyProtection="1">
      <alignment horizontal="right"/>
      <protection/>
    </xf>
    <xf numFmtId="170" fontId="5" fillId="0" borderId="0" xfId="0" applyNumberFormat="1" applyFont="1" applyFill="1" applyBorder="1" applyAlignment="1" applyProtection="1">
      <alignment horizontal="right"/>
      <protection/>
    </xf>
    <xf numFmtId="3" fontId="11" fillId="0" borderId="0" xfId="15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Alignment="1">
      <alignment horizontal="right" wrapText="1"/>
    </xf>
    <xf numFmtId="166" fontId="5" fillId="0" borderId="0" xfId="0" applyNumberFormat="1" applyFont="1" applyFill="1" applyBorder="1" applyAlignment="1" applyProtection="1">
      <alignment horizontal="right" wrapText="1"/>
      <protection/>
    </xf>
    <xf numFmtId="172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9.140625" style="1" customWidth="1"/>
    <col min="2" max="2" width="13.28125" style="10" customWidth="1"/>
    <col min="3" max="3" width="9.8515625" style="10" bestFit="1" customWidth="1"/>
    <col min="4" max="4" width="10.421875" style="10" customWidth="1"/>
    <col min="5" max="7" width="10.8515625" style="10" customWidth="1"/>
    <col min="8" max="8" width="9.421875" style="10" customWidth="1"/>
    <col min="9" max="9" width="9.57421875" style="10" customWidth="1"/>
    <col min="10" max="10" width="11.57421875" style="10" bestFit="1" customWidth="1"/>
    <col min="11" max="11" width="10.421875" style="10" customWidth="1"/>
    <col min="12" max="12" width="9.421875" style="10" customWidth="1"/>
    <col min="13" max="13" width="9.28125" style="10" customWidth="1"/>
    <col min="14" max="14" width="8.57421875" style="10" customWidth="1"/>
    <col min="15" max="16384" width="10.00390625" style="1" customWidth="1"/>
  </cols>
  <sheetData>
    <row r="1" spans="1:14" s="4" customFormat="1" ht="20.25" customHeight="1">
      <c r="A1" s="41" t="s">
        <v>856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8" s="6" customFormat="1" ht="20.25" customHeight="1">
      <c r="A2" s="42" t="s">
        <v>857</v>
      </c>
      <c r="B2" s="5"/>
      <c r="H2" s="7"/>
    </row>
    <row r="3" spans="1:14" s="6" customFormat="1" ht="20.25" customHeight="1">
      <c r="A3" s="15" t="s">
        <v>867</v>
      </c>
      <c r="B3" s="15"/>
      <c r="C3" s="15"/>
      <c r="D3" s="15" t="s">
        <v>847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78.75">
      <c r="A4" s="37" t="s">
        <v>687</v>
      </c>
      <c r="B4" s="2" t="s">
        <v>855</v>
      </c>
      <c r="C4" s="2" t="s">
        <v>785</v>
      </c>
      <c r="D4" s="2" t="s">
        <v>786</v>
      </c>
      <c r="E4" s="2" t="s">
        <v>842</v>
      </c>
      <c r="F4" s="2" t="s">
        <v>688</v>
      </c>
      <c r="G4" s="2" t="s">
        <v>854</v>
      </c>
      <c r="H4" s="12" t="s">
        <v>850</v>
      </c>
      <c r="I4" s="12" t="s">
        <v>848</v>
      </c>
      <c r="J4" s="2" t="s">
        <v>851</v>
      </c>
      <c r="K4" s="2" t="s">
        <v>849</v>
      </c>
      <c r="L4" s="2" t="s">
        <v>852</v>
      </c>
      <c r="M4" s="2" t="s">
        <v>853</v>
      </c>
      <c r="N4" s="2" t="s">
        <v>846</v>
      </c>
    </row>
    <row r="5" spans="1:14" ht="15.75">
      <c r="A5" s="38"/>
      <c r="B5" s="17"/>
      <c r="C5" s="17"/>
      <c r="D5" s="17"/>
      <c r="E5" s="17"/>
      <c r="F5" s="17"/>
      <c r="G5" s="17"/>
      <c r="H5" s="39"/>
      <c r="I5" s="39"/>
      <c r="J5" s="17"/>
      <c r="K5" s="17"/>
      <c r="L5" s="17"/>
      <c r="M5" s="17"/>
      <c r="N5" s="17"/>
    </row>
    <row r="6" spans="1:13" ht="15.75">
      <c r="A6" s="9" t="s">
        <v>207</v>
      </c>
      <c r="B6" s="53">
        <v>132188</v>
      </c>
      <c r="C6" s="22" t="s">
        <v>847</v>
      </c>
      <c r="D6" s="22" t="s">
        <v>847</v>
      </c>
      <c r="E6" s="22" t="s">
        <v>847</v>
      </c>
      <c r="F6" s="22" t="s">
        <v>847</v>
      </c>
      <c r="G6" s="23"/>
      <c r="H6" s="22"/>
      <c r="I6" s="22"/>
      <c r="J6" s="22"/>
      <c r="K6" s="22"/>
      <c r="L6" s="22"/>
      <c r="M6" s="22"/>
    </row>
    <row r="7" spans="1:14" s="13" customFormat="1" ht="15.75">
      <c r="A7" s="1" t="s">
        <v>208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0"/>
    </row>
    <row r="8" spans="1:14" ht="15.75">
      <c r="A8" s="1" t="s">
        <v>209</v>
      </c>
      <c r="B8" s="24">
        <v>115356</v>
      </c>
      <c r="C8" s="25">
        <f>(E8+F8)</f>
        <v>5140</v>
      </c>
      <c r="D8" s="25"/>
      <c r="E8" s="25">
        <f>SUM(G8:J8)</f>
        <v>423</v>
      </c>
      <c r="F8" s="25">
        <f>SUM(K8:M8)</f>
        <v>4717</v>
      </c>
      <c r="G8" s="25">
        <v>4</v>
      </c>
      <c r="H8" s="24">
        <v>60</v>
      </c>
      <c r="I8" s="24">
        <v>106</v>
      </c>
      <c r="J8" s="24">
        <v>253</v>
      </c>
      <c r="K8" s="24">
        <v>1228</v>
      </c>
      <c r="L8" s="24">
        <v>3271</v>
      </c>
      <c r="M8" s="24">
        <v>218</v>
      </c>
      <c r="N8"/>
    </row>
    <row r="9" spans="1:14" ht="15.75">
      <c r="A9" s="1" t="s">
        <v>843</v>
      </c>
      <c r="B9" s="26">
        <v>1</v>
      </c>
      <c r="C9" s="25">
        <f>(E9+F9)</f>
        <v>5471</v>
      </c>
      <c r="D9" s="25"/>
      <c r="E9" s="25">
        <f>SUM(G9:J9)</f>
        <v>452</v>
      </c>
      <c r="F9" s="25">
        <f>SUM(K9:M9)</f>
        <v>5019</v>
      </c>
      <c r="G9" s="25">
        <v>5</v>
      </c>
      <c r="H9" s="24">
        <v>62</v>
      </c>
      <c r="I9" s="24">
        <v>109</v>
      </c>
      <c r="J9" s="24">
        <v>276</v>
      </c>
      <c r="K9" s="24">
        <v>1362</v>
      </c>
      <c r="L9" s="24">
        <v>3418</v>
      </c>
      <c r="M9" s="24">
        <v>239</v>
      </c>
      <c r="N9"/>
    </row>
    <row r="10" spans="1:14" ht="15.75">
      <c r="A10" s="1" t="s">
        <v>845</v>
      </c>
      <c r="B10" s="22"/>
      <c r="C10" s="27">
        <f>ROUND((C9/B6)*10^5,1)</f>
        <v>4138.8</v>
      </c>
      <c r="D10" s="27"/>
      <c r="E10" s="27">
        <f>ROUND((E9/B6)*10^5,1)</f>
        <v>341.9</v>
      </c>
      <c r="F10" s="27">
        <f>ROUND((F9/B6)*10^5,1)</f>
        <v>3796.9</v>
      </c>
      <c r="G10" s="27">
        <f>ROUND((G9/B6)*10^5,1)</f>
        <v>3.8</v>
      </c>
      <c r="H10" s="27">
        <f>ROUND((H9/B6)*10^5,1)</f>
        <v>46.9</v>
      </c>
      <c r="I10" s="27">
        <f>ROUND((I9/B6)*10^5,1)</f>
        <v>82.5</v>
      </c>
      <c r="J10" s="27">
        <f>ROUND((J9/B6)*10^5,1)</f>
        <v>208.8</v>
      </c>
      <c r="K10" s="27">
        <f>ROUND((K9/B6)*10^5,1)</f>
        <v>1030.4</v>
      </c>
      <c r="L10" s="27">
        <f>ROUND((L9/B6)*10^5,1)</f>
        <v>2585.7</v>
      </c>
      <c r="M10" s="27">
        <f>ROUND((M9/B6)*10^5,1)</f>
        <v>180.8</v>
      </c>
      <c r="N10" s="45" t="s">
        <v>847</v>
      </c>
    </row>
    <row r="11" spans="1:13" ht="15.75">
      <c r="A11" s="9" t="s">
        <v>210</v>
      </c>
      <c r="B11" s="53">
        <v>126341</v>
      </c>
      <c r="C11" s="22" t="s">
        <v>847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5.75">
      <c r="A12" s="1" t="s">
        <v>211</v>
      </c>
      <c r="B12" s="22"/>
      <c r="C12" s="22"/>
      <c r="D12" s="22" t="s">
        <v>847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4" s="13" customFormat="1" ht="15.75">
      <c r="A13" s="1" t="s">
        <v>212</v>
      </c>
      <c r="B13" s="25">
        <v>80452</v>
      </c>
      <c r="C13" s="25">
        <f>(E13+F13)</f>
        <v>5430</v>
      </c>
      <c r="D13" s="25"/>
      <c r="E13" s="25">
        <f>SUM(G13:J13)</f>
        <v>514</v>
      </c>
      <c r="F13" s="25">
        <f>SUM(K13:M13)</f>
        <v>4916</v>
      </c>
      <c r="G13" s="25">
        <v>7</v>
      </c>
      <c r="H13" s="25">
        <v>49</v>
      </c>
      <c r="I13" s="25">
        <v>220</v>
      </c>
      <c r="J13" s="25">
        <v>238</v>
      </c>
      <c r="K13" s="25">
        <v>1297</v>
      </c>
      <c r="L13" s="25">
        <v>3319</v>
      </c>
      <c r="M13" s="25">
        <v>300</v>
      </c>
      <c r="N13" s="10"/>
    </row>
    <row r="14" spans="1:13" ht="15.75">
      <c r="A14" s="1" t="s">
        <v>843</v>
      </c>
      <c r="B14" s="26">
        <v>1</v>
      </c>
      <c r="C14" s="25">
        <f>(E14+F14)</f>
        <v>6706</v>
      </c>
      <c r="D14" s="25"/>
      <c r="E14" s="25">
        <f>SUM(G14:J14)</f>
        <v>559</v>
      </c>
      <c r="F14" s="25">
        <f>SUM(K14:M14)</f>
        <v>6147</v>
      </c>
      <c r="G14" s="25">
        <v>7</v>
      </c>
      <c r="H14" s="25">
        <v>50</v>
      </c>
      <c r="I14" s="25">
        <v>232</v>
      </c>
      <c r="J14" s="25">
        <v>270</v>
      </c>
      <c r="K14" s="25">
        <v>1577</v>
      </c>
      <c r="L14" s="25">
        <v>4202</v>
      </c>
      <c r="M14" s="25">
        <v>368</v>
      </c>
    </row>
    <row r="15" spans="1:14" ht="15.75">
      <c r="A15" s="1" t="s">
        <v>845</v>
      </c>
      <c r="B15" s="22"/>
      <c r="C15" s="27">
        <f>ROUND((C14/B11)*10^5,1)</f>
        <v>5307.9</v>
      </c>
      <c r="D15" s="27" t="s">
        <v>847</v>
      </c>
      <c r="E15" s="27">
        <f>ROUND((E14/B11)*10^5,1)</f>
        <v>442.5</v>
      </c>
      <c r="F15" s="27">
        <f>ROUND((F14/B11)*10^5,1)</f>
        <v>4865.4</v>
      </c>
      <c r="G15" s="27">
        <f>ROUND((G14/B11)*10^5,1)</f>
        <v>5.5</v>
      </c>
      <c r="H15" s="27">
        <f>ROUND((H14/B11)*10^5,1)</f>
        <v>39.6</v>
      </c>
      <c r="I15" s="27">
        <f>ROUND((I14/B11)*10^5,1)</f>
        <v>183.6</v>
      </c>
      <c r="J15" s="27">
        <f>ROUND((J14/B11)*10^5,1)</f>
        <v>213.7</v>
      </c>
      <c r="K15" s="27">
        <f>ROUND((K14/B11)*10^5,1)</f>
        <v>1248.2</v>
      </c>
      <c r="L15" s="27">
        <f>ROUND((L14/B11)*10^5,1)</f>
        <v>3325.9</v>
      </c>
      <c r="M15" s="27">
        <f>ROUND((M14/B11)*10^5,1)</f>
        <v>291.3</v>
      </c>
      <c r="N15" s="45"/>
    </row>
    <row r="16" spans="1:13" ht="15.75">
      <c r="A16" s="9" t="s">
        <v>213</v>
      </c>
      <c r="B16" s="53">
        <v>726846</v>
      </c>
      <c r="C16" s="22"/>
      <c r="D16" s="22" t="s">
        <v>847</v>
      </c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5.75">
      <c r="A17" s="1" t="s">
        <v>214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5.75">
      <c r="A18" s="1" t="s">
        <v>215</v>
      </c>
      <c r="B18" s="25">
        <v>457488</v>
      </c>
      <c r="C18" s="25">
        <f>(E18+F18)</f>
        <v>35762</v>
      </c>
      <c r="D18" s="25"/>
      <c r="E18" s="25">
        <f>SUM(G18:J18)</f>
        <v>4889</v>
      </c>
      <c r="F18" s="25">
        <f>SUM(K18:M18)</f>
        <v>30873</v>
      </c>
      <c r="G18" s="25">
        <v>51</v>
      </c>
      <c r="H18" s="25">
        <v>293</v>
      </c>
      <c r="I18" s="25">
        <v>1295</v>
      </c>
      <c r="J18" s="25">
        <v>3250</v>
      </c>
      <c r="K18" s="25">
        <v>5452</v>
      </c>
      <c r="L18" s="25">
        <v>21371</v>
      </c>
      <c r="M18" s="25">
        <v>4050</v>
      </c>
    </row>
    <row r="19" spans="1:13" ht="15.75">
      <c r="A19" s="1" t="s">
        <v>843</v>
      </c>
      <c r="B19" s="26">
        <v>0.945</v>
      </c>
      <c r="C19" s="25">
        <f>(E19+F19)</f>
        <v>43726</v>
      </c>
      <c r="D19" s="25"/>
      <c r="E19" s="25">
        <f>SUM(G19:J19)</f>
        <v>6401</v>
      </c>
      <c r="F19" s="25">
        <f>SUM(K19:M19)</f>
        <v>37325</v>
      </c>
      <c r="G19" s="25">
        <v>68</v>
      </c>
      <c r="H19" s="25">
        <v>396</v>
      </c>
      <c r="I19" s="25">
        <v>1470</v>
      </c>
      <c r="J19" s="25">
        <v>4467</v>
      </c>
      <c r="K19" s="25">
        <v>6999</v>
      </c>
      <c r="L19" s="25">
        <v>25526</v>
      </c>
      <c r="M19" s="25">
        <v>4800</v>
      </c>
    </row>
    <row r="20" spans="1:13" ht="15.75">
      <c r="A20" s="1" t="s">
        <v>844</v>
      </c>
      <c r="B20" s="26">
        <v>1</v>
      </c>
      <c r="C20" s="25">
        <f>(E20+F20)</f>
        <v>44816</v>
      </c>
      <c r="D20" s="25"/>
      <c r="E20" s="25">
        <f>SUM(G20:J20)</f>
        <v>6644</v>
      </c>
      <c r="F20" s="25">
        <f>SUM(K20:M20)</f>
        <v>38172</v>
      </c>
      <c r="G20" s="25">
        <v>70</v>
      </c>
      <c r="H20" s="25">
        <v>412</v>
      </c>
      <c r="I20" s="25">
        <v>1501</v>
      </c>
      <c r="J20" s="25">
        <v>4661</v>
      </c>
      <c r="K20" s="25">
        <v>7271</v>
      </c>
      <c r="L20" s="25">
        <v>25998</v>
      </c>
      <c r="M20" s="25">
        <v>4903</v>
      </c>
    </row>
    <row r="21" spans="1:14" s="13" customFormat="1" ht="15.75">
      <c r="A21" s="1" t="s">
        <v>845</v>
      </c>
      <c r="B21" s="22"/>
      <c r="C21" s="27">
        <f>ROUND((C20/B16)*10^5,1)</f>
        <v>6165.8</v>
      </c>
      <c r="D21" s="27" t="s">
        <v>847</v>
      </c>
      <c r="E21" s="27">
        <f>ROUND((E20/B16)*10^5,1)</f>
        <v>914.1</v>
      </c>
      <c r="F21" s="27">
        <f>ROUND((F20/B16)*10^5,1)</f>
        <v>5251.7</v>
      </c>
      <c r="G21" s="27">
        <f>ROUND((G20/B16)*10^5,1)</f>
        <v>9.6</v>
      </c>
      <c r="H21" s="27">
        <f>ROUND((H20/B16)*10^5,1)</f>
        <v>56.7</v>
      </c>
      <c r="I21" s="27">
        <f>ROUND((I20/B16)*10^5,1)</f>
        <v>206.5</v>
      </c>
      <c r="J21" s="27">
        <f>ROUND((J20/B16)*10^5,1)</f>
        <v>641.3</v>
      </c>
      <c r="K21" s="27">
        <f>ROUND((K20/B16)*10^5,1)</f>
        <v>1000.3</v>
      </c>
      <c r="L21" s="27">
        <f>ROUND((L20/B16)*10^5,1)</f>
        <v>3576.8</v>
      </c>
      <c r="M21" s="27">
        <f>ROUND((M20/B16)*10^5,1)</f>
        <v>674.6</v>
      </c>
      <c r="N21" s="45"/>
    </row>
    <row r="22" spans="1:13" ht="15.75">
      <c r="A22" s="9" t="s">
        <v>65</v>
      </c>
      <c r="B22" s="53">
        <v>126723</v>
      </c>
      <c r="C22" s="22"/>
      <c r="D22" s="22"/>
      <c r="E22" s="22"/>
      <c r="F22" s="22"/>
      <c r="G22" s="22"/>
      <c r="H22" s="22"/>
      <c r="I22" s="22"/>
      <c r="J22" s="22" t="s">
        <v>847</v>
      </c>
      <c r="K22" s="22"/>
      <c r="L22" s="22"/>
      <c r="M22" s="22"/>
    </row>
    <row r="23" spans="1:13" ht="15.75">
      <c r="A23" s="1" t="s">
        <v>216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5.75">
      <c r="A24" s="1" t="s">
        <v>66</v>
      </c>
      <c r="B24" s="25">
        <v>46483</v>
      </c>
      <c r="C24" s="25">
        <f>(E24+F24)</f>
        <v>5554</v>
      </c>
      <c r="D24" s="22"/>
      <c r="E24" s="25">
        <f>SUM(G24:J24)</f>
        <v>959</v>
      </c>
      <c r="F24" s="25">
        <f>SUM(K24:M24)</f>
        <v>4595</v>
      </c>
      <c r="G24" s="22">
        <v>11</v>
      </c>
      <c r="H24" s="22">
        <v>17</v>
      </c>
      <c r="I24" s="25">
        <v>199</v>
      </c>
      <c r="J24" s="25">
        <v>732</v>
      </c>
      <c r="K24" s="25">
        <v>1117</v>
      </c>
      <c r="L24" s="25">
        <v>3285</v>
      </c>
      <c r="M24" s="25">
        <v>193</v>
      </c>
    </row>
    <row r="25" spans="1:13" ht="15.75">
      <c r="A25" s="1" t="s">
        <v>843</v>
      </c>
      <c r="B25" s="26">
        <v>0.974</v>
      </c>
      <c r="C25" s="25">
        <f>(E25+F25)</f>
        <v>8280</v>
      </c>
      <c r="D25" s="22"/>
      <c r="E25" s="25">
        <f>SUM(G25:J25)</f>
        <v>1269</v>
      </c>
      <c r="F25" s="25">
        <f>SUM(K25:M25)</f>
        <v>7011</v>
      </c>
      <c r="G25" s="22">
        <v>18</v>
      </c>
      <c r="H25" s="22">
        <v>35</v>
      </c>
      <c r="I25" s="25">
        <v>223</v>
      </c>
      <c r="J25" s="25">
        <v>993</v>
      </c>
      <c r="K25" s="25">
        <v>2055</v>
      </c>
      <c r="L25" s="25">
        <v>4584</v>
      </c>
      <c r="M25" s="25">
        <v>372</v>
      </c>
    </row>
    <row r="26" spans="1:13" ht="15.75">
      <c r="A26" s="1" t="s">
        <v>844</v>
      </c>
      <c r="B26" s="26">
        <v>1</v>
      </c>
      <c r="C26" s="25">
        <f>(E26+F26)</f>
        <v>8474</v>
      </c>
      <c r="D26" s="22"/>
      <c r="E26" s="25">
        <f>SUM(G26:J26)</f>
        <v>1290</v>
      </c>
      <c r="F26" s="25">
        <f>SUM(K26:M26)</f>
        <v>7184</v>
      </c>
      <c r="G26" s="22">
        <v>18</v>
      </c>
      <c r="H26" s="22">
        <v>36</v>
      </c>
      <c r="I26" s="25">
        <v>227</v>
      </c>
      <c r="J26" s="25">
        <v>1009</v>
      </c>
      <c r="K26" s="25">
        <v>2090</v>
      </c>
      <c r="L26" s="25">
        <v>4712</v>
      </c>
      <c r="M26" s="25">
        <v>382</v>
      </c>
    </row>
    <row r="27" spans="1:14" ht="15.75">
      <c r="A27" s="1" t="s">
        <v>845</v>
      </c>
      <c r="B27" s="22"/>
      <c r="C27" s="27">
        <f>ROUND((C26/B22)*10^5,1)</f>
        <v>6687</v>
      </c>
      <c r="D27" s="27" t="s">
        <v>847</v>
      </c>
      <c r="E27" s="27">
        <f>ROUND((E26/B22)*10^5,1)</f>
        <v>1018</v>
      </c>
      <c r="F27" s="27">
        <f>ROUND((F26/B22)*10^5,1)</f>
        <v>5669.1</v>
      </c>
      <c r="G27" s="27">
        <f>ROUND((G26/B22)*10^5,1)</f>
        <v>14.2</v>
      </c>
      <c r="H27" s="27">
        <f>ROUND((H26/B22)*10^5,1)</f>
        <v>28.4</v>
      </c>
      <c r="I27" s="27">
        <f>ROUND((I26/B22)*10^5,1)</f>
        <v>179.1</v>
      </c>
      <c r="J27" s="27">
        <f>ROUND((J26/B22)*10^5,1)</f>
        <v>796.2</v>
      </c>
      <c r="K27" s="27">
        <f>ROUND((K26/B22)*10^5,1)</f>
        <v>1649.3</v>
      </c>
      <c r="L27" s="27">
        <f>ROUND((L26/B22)*10^5,1)</f>
        <v>3718.3</v>
      </c>
      <c r="M27" s="27">
        <f>ROUND((M26/B22)*10^5,1)</f>
        <v>301.4</v>
      </c>
      <c r="N27" s="45"/>
    </row>
    <row r="28" spans="1:14" s="13" customFormat="1" ht="15.75">
      <c r="A28" s="9" t="s">
        <v>217</v>
      </c>
      <c r="B28" s="53">
        <v>640766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5"/>
    </row>
    <row r="29" spans="1:14" ht="15.75">
      <c r="A29" s="1" t="s">
        <v>218</v>
      </c>
      <c r="B29" s="22"/>
      <c r="C29" s="28"/>
      <c r="D29" s="28"/>
      <c r="E29" s="28" t="s">
        <v>847</v>
      </c>
      <c r="F29" s="28"/>
      <c r="G29" s="28"/>
      <c r="H29" s="28"/>
      <c r="I29" s="28"/>
      <c r="J29" s="28"/>
      <c r="K29" s="28"/>
      <c r="L29" s="28"/>
      <c r="M29" s="28"/>
      <c r="N29" s="45"/>
    </row>
    <row r="30" spans="1:14" ht="15.75">
      <c r="A30" s="1" t="s">
        <v>858</v>
      </c>
      <c r="B30" s="22"/>
      <c r="C30" s="28"/>
      <c r="D30" s="28" t="s">
        <v>847</v>
      </c>
      <c r="E30" s="28"/>
      <c r="F30" s="28"/>
      <c r="G30" s="28"/>
      <c r="H30" s="28"/>
      <c r="I30" s="28"/>
      <c r="J30" s="28"/>
      <c r="K30" s="28"/>
      <c r="L30" s="28"/>
      <c r="M30" s="28"/>
      <c r="N30" s="45"/>
    </row>
    <row r="31" spans="1:13" ht="15.75">
      <c r="A31" s="1" t="s">
        <v>219</v>
      </c>
      <c r="B31" s="25">
        <v>107101</v>
      </c>
      <c r="C31" s="25">
        <f>(E31+F31)</f>
        <v>5944</v>
      </c>
      <c r="D31" s="22"/>
      <c r="E31" s="22">
        <f>SUM(G31:J31)</f>
        <v>615</v>
      </c>
      <c r="F31" s="25">
        <f>SUM(K31:M31)</f>
        <v>5329</v>
      </c>
      <c r="G31" s="22">
        <v>9</v>
      </c>
      <c r="H31" s="22">
        <v>58</v>
      </c>
      <c r="I31" s="25">
        <v>294</v>
      </c>
      <c r="J31" s="25">
        <v>254</v>
      </c>
      <c r="K31" s="25">
        <v>1212</v>
      </c>
      <c r="L31" s="25">
        <v>3615</v>
      </c>
      <c r="M31" s="25">
        <v>502</v>
      </c>
    </row>
    <row r="32" spans="1:13" ht="15.75">
      <c r="A32" s="1" t="s">
        <v>220</v>
      </c>
      <c r="B32" s="25">
        <v>71643</v>
      </c>
      <c r="C32" s="25">
        <f>(E32+F32)</f>
        <v>2418</v>
      </c>
      <c r="D32" s="22"/>
      <c r="E32" s="22">
        <f>SUM(G32:J32)</f>
        <v>245</v>
      </c>
      <c r="F32" s="25">
        <f>SUM(K32:M32)</f>
        <v>2173</v>
      </c>
      <c r="G32" s="22">
        <v>2</v>
      </c>
      <c r="H32" s="22">
        <v>31</v>
      </c>
      <c r="I32" s="25">
        <v>98</v>
      </c>
      <c r="J32" s="25">
        <v>114</v>
      </c>
      <c r="K32" s="25">
        <v>398</v>
      </c>
      <c r="L32" s="25">
        <v>1616</v>
      </c>
      <c r="M32" s="25">
        <v>159</v>
      </c>
    </row>
    <row r="33" spans="1:13" ht="15.75">
      <c r="A33" s="1" t="s">
        <v>843</v>
      </c>
      <c r="B33" s="26">
        <v>0.861</v>
      </c>
      <c r="C33" s="25">
        <f>(E33+F33)</f>
        <v>17066</v>
      </c>
      <c r="D33" s="22" t="s">
        <v>847</v>
      </c>
      <c r="E33" s="25">
        <f>SUM(G33:J33)</f>
        <v>1701</v>
      </c>
      <c r="F33" s="25">
        <f>SUM(K33:M33)</f>
        <v>15365</v>
      </c>
      <c r="G33" s="22">
        <v>18</v>
      </c>
      <c r="H33" s="22">
        <v>180</v>
      </c>
      <c r="I33" s="25">
        <v>516</v>
      </c>
      <c r="J33" s="25">
        <v>987</v>
      </c>
      <c r="K33" s="25">
        <v>2674</v>
      </c>
      <c r="L33" s="25">
        <v>11595</v>
      </c>
      <c r="M33" s="25">
        <v>1096</v>
      </c>
    </row>
    <row r="34" spans="1:13" ht="15.75">
      <c r="A34" s="1" t="s">
        <v>844</v>
      </c>
      <c r="B34" s="26">
        <v>1</v>
      </c>
      <c r="C34" s="25">
        <f>(E34+F34)</f>
        <v>19167</v>
      </c>
      <c r="D34" s="22"/>
      <c r="E34" s="25">
        <f>SUM(G34:J34)</f>
        <v>1901</v>
      </c>
      <c r="F34" s="25">
        <f>SUM(K34:M34)</f>
        <v>17266</v>
      </c>
      <c r="G34" s="22">
        <v>20</v>
      </c>
      <c r="H34" s="22">
        <v>195</v>
      </c>
      <c r="I34" s="25">
        <v>567</v>
      </c>
      <c r="J34" s="25">
        <v>1119</v>
      </c>
      <c r="K34" s="25">
        <v>2948</v>
      </c>
      <c r="L34" s="25">
        <v>13080</v>
      </c>
      <c r="M34" s="25">
        <v>1238</v>
      </c>
    </row>
    <row r="35" spans="1:14" ht="15.75">
      <c r="A35" s="1" t="s">
        <v>845</v>
      </c>
      <c r="B35" s="22"/>
      <c r="C35" s="27">
        <f>ROUND((C34/B28)*10^5,1)</f>
        <v>2991.3</v>
      </c>
      <c r="D35" s="27"/>
      <c r="E35" s="27">
        <f>ROUND((E34/B28)*10^5,1)</f>
        <v>296.7</v>
      </c>
      <c r="F35" s="27">
        <f>ROUND((F34/B28)*10^5,1)</f>
        <v>2694.6</v>
      </c>
      <c r="G35" s="27">
        <f>ROUND((G34/B28)*10^5,1)</f>
        <v>3.1</v>
      </c>
      <c r="H35" s="27">
        <f>ROUND((H34/B28)*10^5,1)</f>
        <v>30.4</v>
      </c>
      <c r="I35" s="27">
        <f>ROUND((I34/B28)*10^5,1)</f>
        <v>88.5</v>
      </c>
      <c r="J35" s="27">
        <f>ROUND((J34/B28)*10^5,1)</f>
        <v>174.6</v>
      </c>
      <c r="K35" s="27">
        <f>ROUND((K34/B28)*10^5,1)</f>
        <v>460.1</v>
      </c>
      <c r="L35" s="27">
        <f>ROUND((L34/B28)*10^5,1)</f>
        <v>2041.3</v>
      </c>
      <c r="M35" s="27">
        <f>ROUND((M34/B28)*10^5,1)</f>
        <v>193.2</v>
      </c>
      <c r="N35" s="11"/>
    </row>
    <row r="36" spans="1:13" ht="15.75">
      <c r="A36" s="9" t="s">
        <v>221</v>
      </c>
      <c r="B36" s="53">
        <v>129712</v>
      </c>
      <c r="C36" s="22" t="s">
        <v>847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5.75">
      <c r="A37" s="1" t="s">
        <v>222</v>
      </c>
      <c r="B37" s="22"/>
      <c r="C37" s="22" t="s">
        <v>847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5.75">
      <c r="A38" s="1" t="s">
        <v>223</v>
      </c>
      <c r="B38" s="25">
        <v>49741</v>
      </c>
      <c r="C38" s="25">
        <f>(E38+F38)</f>
        <v>2058</v>
      </c>
      <c r="D38" s="22"/>
      <c r="E38" s="22">
        <f>SUM(G38:J38)</f>
        <v>177</v>
      </c>
      <c r="F38" s="25">
        <f>SUM(K38:M38)</f>
        <v>1881</v>
      </c>
      <c r="G38" s="22">
        <v>2</v>
      </c>
      <c r="H38" s="22">
        <v>20</v>
      </c>
      <c r="I38" s="25">
        <v>74</v>
      </c>
      <c r="J38" s="25">
        <v>81</v>
      </c>
      <c r="K38" s="25">
        <v>540</v>
      </c>
      <c r="L38" s="25">
        <v>1218</v>
      </c>
      <c r="M38" s="25">
        <v>123</v>
      </c>
    </row>
    <row r="39" spans="1:13" ht="15.75">
      <c r="A39" s="1" t="s">
        <v>843</v>
      </c>
      <c r="B39" s="26">
        <v>0.794</v>
      </c>
      <c r="C39" s="25">
        <f>(E39+F39)</f>
        <v>3073</v>
      </c>
      <c r="D39" s="22"/>
      <c r="E39" s="22">
        <f>SUM(G39:J39)</f>
        <v>302</v>
      </c>
      <c r="F39" s="25">
        <f>SUM(K39:M39)</f>
        <v>2771</v>
      </c>
      <c r="G39" s="29">
        <v>2</v>
      </c>
      <c r="H39" s="29">
        <v>39</v>
      </c>
      <c r="I39" s="29">
        <v>99</v>
      </c>
      <c r="J39" s="29">
        <v>162</v>
      </c>
      <c r="K39" s="24">
        <v>842</v>
      </c>
      <c r="L39" s="24">
        <v>1763</v>
      </c>
      <c r="M39" s="29">
        <v>166</v>
      </c>
    </row>
    <row r="40" spans="1:14" s="13" customFormat="1" ht="15.75">
      <c r="A40" s="1" t="s">
        <v>844</v>
      </c>
      <c r="B40" s="26">
        <v>1</v>
      </c>
      <c r="C40" s="25">
        <f>(E40+F40)</f>
        <v>3703</v>
      </c>
      <c r="D40" s="22"/>
      <c r="E40" s="25">
        <f>SUM(G40:J40)</f>
        <v>362</v>
      </c>
      <c r="F40" s="25">
        <f>SUM(K40:M40)</f>
        <v>3341</v>
      </c>
      <c r="G40" s="22">
        <v>3</v>
      </c>
      <c r="H40" s="22">
        <v>43</v>
      </c>
      <c r="I40" s="25">
        <v>114</v>
      </c>
      <c r="J40" s="25">
        <v>202</v>
      </c>
      <c r="K40" s="25">
        <v>924</v>
      </c>
      <c r="L40" s="25">
        <v>2208</v>
      </c>
      <c r="M40" s="25">
        <v>209</v>
      </c>
      <c r="N40" s="10"/>
    </row>
    <row r="41" spans="1:14" ht="15.75">
      <c r="A41" s="1" t="s">
        <v>845</v>
      </c>
      <c r="B41" s="22"/>
      <c r="C41" s="27">
        <f>ROUND((C40/B36)*10^5,1)</f>
        <v>2854.8</v>
      </c>
      <c r="D41" s="27" t="s">
        <v>847</v>
      </c>
      <c r="E41" s="22">
        <f>ROUND((E40/B36)*10^5,1)</f>
        <v>279.1</v>
      </c>
      <c r="F41" s="27">
        <f>ROUND((F40/B36)*10^5,1)</f>
        <v>2575.7</v>
      </c>
      <c r="G41" s="22">
        <f>ROUND((G40/B36)*10^5,1)</f>
        <v>2.3</v>
      </c>
      <c r="H41" s="22">
        <f>ROUND((H40/B36)*10^5,1)</f>
        <v>33.2</v>
      </c>
      <c r="I41" s="54">
        <f>ROUND((I40/B36)*10^5,1)</f>
        <v>87.9</v>
      </c>
      <c r="J41" s="22">
        <f>ROUND((J40/B36)*10^5,1)</f>
        <v>155.7</v>
      </c>
      <c r="K41" s="54">
        <f>ROUND((K40/B36)*10^5,1)</f>
        <v>712.3</v>
      </c>
      <c r="L41" s="27">
        <f>ROUND((L40/B36)*10^5,1)</f>
        <v>1702.2</v>
      </c>
      <c r="M41" s="22">
        <f>ROUND((M40/B36)*10^5,1)</f>
        <v>161.1</v>
      </c>
      <c r="N41" s="45"/>
    </row>
    <row r="42" spans="1:13" ht="15.75">
      <c r="A42" s="9" t="s">
        <v>224</v>
      </c>
      <c r="B42" s="30">
        <v>227555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5.75">
      <c r="A43" s="1" t="s">
        <v>225</v>
      </c>
      <c r="B43" s="22"/>
      <c r="C43" s="22"/>
      <c r="D43" s="22"/>
      <c r="E43" s="22"/>
      <c r="F43" s="22"/>
      <c r="G43" s="22" t="s">
        <v>847</v>
      </c>
      <c r="H43" s="22" t="s">
        <v>847</v>
      </c>
      <c r="I43" s="22"/>
      <c r="J43" s="22"/>
      <c r="K43" s="22"/>
      <c r="L43" s="22"/>
      <c r="M43" s="22"/>
    </row>
    <row r="44" spans="1:13" ht="15.75">
      <c r="A44" s="1" t="s">
        <v>226</v>
      </c>
      <c r="B44" s="25">
        <v>181355</v>
      </c>
      <c r="C44" s="25">
        <f>(E44+F44)</f>
        <v>13473</v>
      </c>
      <c r="D44" s="25"/>
      <c r="E44" s="25">
        <f>SUM(G44:J44)</f>
        <v>1479</v>
      </c>
      <c r="F44" s="25">
        <f>SUM(K44:M44)</f>
        <v>11994</v>
      </c>
      <c r="G44" s="25">
        <v>7</v>
      </c>
      <c r="H44" s="25">
        <v>109</v>
      </c>
      <c r="I44" s="25">
        <v>330</v>
      </c>
      <c r="J44" s="25">
        <v>1033</v>
      </c>
      <c r="K44" s="25">
        <v>2468</v>
      </c>
      <c r="L44" s="25">
        <v>8566</v>
      </c>
      <c r="M44" s="25">
        <v>960</v>
      </c>
    </row>
    <row r="45" spans="1:13" ht="15.75">
      <c r="A45" s="1" t="s">
        <v>843</v>
      </c>
      <c r="B45" s="26">
        <v>1</v>
      </c>
      <c r="C45" s="25">
        <f>(E45+F45)</f>
        <v>14573</v>
      </c>
      <c r="D45" s="25"/>
      <c r="E45" s="25">
        <f>SUM(G45:J45)</f>
        <v>1556</v>
      </c>
      <c r="F45" s="25">
        <f>SUM(K45:M45)</f>
        <v>13017</v>
      </c>
      <c r="G45" s="24">
        <v>7</v>
      </c>
      <c r="H45" s="24">
        <v>116</v>
      </c>
      <c r="I45" s="24">
        <v>334</v>
      </c>
      <c r="J45" s="25">
        <v>1099</v>
      </c>
      <c r="K45" s="24">
        <v>2756</v>
      </c>
      <c r="L45" s="24">
        <v>9231</v>
      </c>
      <c r="M45" s="24">
        <v>1030</v>
      </c>
    </row>
    <row r="46" spans="1:14" ht="15.75">
      <c r="A46" s="1" t="s">
        <v>845</v>
      </c>
      <c r="B46" s="22"/>
      <c r="C46" s="27">
        <f>ROUND((C45/B42)*10^5,1)</f>
        <v>6404.2</v>
      </c>
      <c r="D46" s="27" t="s">
        <v>847</v>
      </c>
      <c r="E46" s="27">
        <f>ROUND((E45/B42)*10^5,1)</f>
        <v>683.8</v>
      </c>
      <c r="F46" s="27">
        <f>ROUND((F45/B42)*10^5,1)</f>
        <v>5720.4</v>
      </c>
      <c r="G46" s="27">
        <f>ROUND((G45/B42)*10^5,1)</f>
        <v>3.1</v>
      </c>
      <c r="H46" s="27">
        <f>ROUND((H45/B42)*10^5,1)</f>
        <v>51</v>
      </c>
      <c r="I46" s="27">
        <f>ROUND((I45/B42)*10^5,1)</f>
        <v>146.8</v>
      </c>
      <c r="J46" s="27">
        <f>ROUND((J45/B42)*10^5,1)</f>
        <v>483</v>
      </c>
      <c r="K46" s="27">
        <f>ROUND((K45/B42)*10^5,1)</f>
        <v>1211.1</v>
      </c>
      <c r="L46" s="27">
        <f>ROUND((L45/B42)*10^5,1)</f>
        <v>4056.6</v>
      </c>
      <c r="M46" s="27">
        <f>ROUND((M45/B42)*10^5,1)</f>
        <v>452.6</v>
      </c>
      <c r="N46" s="45"/>
    </row>
    <row r="47" spans="1:14" s="13" customFormat="1" ht="15.75">
      <c r="A47" s="9" t="s">
        <v>227</v>
      </c>
      <c r="B47" s="30">
        <v>267280</v>
      </c>
      <c r="C47" s="22"/>
      <c r="D47" s="22"/>
      <c r="E47" s="22"/>
      <c r="F47" s="22"/>
      <c r="G47" s="22"/>
      <c r="H47" s="22"/>
      <c r="I47" s="22"/>
      <c r="J47" s="22"/>
      <c r="K47" s="22"/>
      <c r="L47" s="22" t="s">
        <v>847</v>
      </c>
      <c r="M47" s="22"/>
      <c r="N47" s="10"/>
    </row>
    <row r="48" spans="1:13" ht="15.75">
      <c r="A48" s="1" t="s">
        <v>228</v>
      </c>
      <c r="B48" s="22"/>
      <c r="C48" s="22"/>
      <c r="D48" s="22" t="s">
        <v>847</v>
      </c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5.75">
      <c r="A49" s="1" t="s">
        <v>843</v>
      </c>
      <c r="B49" s="26">
        <v>1</v>
      </c>
      <c r="C49" s="25">
        <f>(E49+F49)</f>
        <v>13670</v>
      </c>
      <c r="D49" s="22"/>
      <c r="E49" s="25">
        <f>SUM(G49:J49)</f>
        <v>1721</v>
      </c>
      <c r="F49" s="25">
        <f>SUM(K49:M49)</f>
        <v>11949</v>
      </c>
      <c r="G49" s="22">
        <v>18</v>
      </c>
      <c r="H49" s="22">
        <v>254</v>
      </c>
      <c r="I49" s="25">
        <v>382</v>
      </c>
      <c r="J49" s="25">
        <v>1067</v>
      </c>
      <c r="K49" s="25">
        <v>1521</v>
      </c>
      <c r="L49" s="25">
        <v>9255</v>
      </c>
      <c r="M49" s="25">
        <v>1173</v>
      </c>
    </row>
    <row r="50" spans="1:13" ht="15.75">
      <c r="A50" s="1" t="s">
        <v>845</v>
      </c>
      <c r="B50" s="22" t="s">
        <v>847</v>
      </c>
      <c r="C50" s="27">
        <f>ROUND((C49/B47)*10^5,1)</f>
        <v>5114.5</v>
      </c>
      <c r="D50" s="27" t="s">
        <v>847</v>
      </c>
      <c r="E50" s="27">
        <f>ROUND((E49/B47)*10^5,1)</f>
        <v>643.9</v>
      </c>
      <c r="F50" s="27">
        <f>ROUND((F49/B47)*10^5,1)</f>
        <v>4470.6</v>
      </c>
      <c r="G50" s="27">
        <f>ROUND((G49/B47)*10^5,1)</f>
        <v>6.7</v>
      </c>
      <c r="H50" s="27">
        <f>ROUND((H49/B47)*10^5,1)</f>
        <v>95</v>
      </c>
      <c r="I50" s="27">
        <f>ROUND((I49/B47)*10^5,1)</f>
        <v>142.9</v>
      </c>
      <c r="J50" s="27">
        <f>ROUND((J49/B47)*10^5,1)</f>
        <v>399.2</v>
      </c>
      <c r="K50" s="27">
        <f>ROUND((K49/B47)*10^5,1)</f>
        <v>569.1</v>
      </c>
      <c r="L50" s="27">
        <f>ROUND((L49/B47)*10^5,1)</f>
        <v>3462.7</v>
      </c>
      <c r="M50" s="27">
        <f>ROUND((M49/B47)*10^5,1)</f>
        <v>438.9</v>
      </c>
    </row>
    <row r="51" spans="1:13" ht="15.75">
      <c r="A51" s="9" t="s">
        <v>229</v>
      </c>
      <c r="B51" s="30">
        <v>585259</v>
      </c>
      <c r="C51" s="22" t="s">
        <v>847</v>
      </c>
      <c r="D51" s="22"/>
      <c r="E51" s="22"/>
      <c r="F51" s="22"/>
      <c r="G51" s="22"/>
      <c r="H51" s="22"/>
      <c r="I51" s="22"/>
      <c r="J51" s="22" t="s">
        <v>847</v>
      </c>
      <c r="K51" s="22" t="s">
        <v>847</v>
      </c>
      <c r="L51" s="22" t="s">
        <v>847</v>
      </c>
      <c r="M51" s="22"/>
    </row>
    <row r="52" spans="1:14" s="13" customFormat="1" ht="15.75">
      <c r="A52" s="1" t="s">
        <v>230</v>
      </c>
      <c r="B52" s="22"/>
      <c r="C52" s="22"/>
      <c r="D52" s="22"/>
      <c r="E52" s="22"/>
      <c r="F52" s="22" t="s">
        <v>847</v>
      </c>
      <c r="G52" s="22"/>
      <c r="H52" s="22"/>
      <c r="I52" s="22" t="s">
        <v>847</v>
      </c>
      <c r="J52" s="22"/>
      <c r="K52" s="22"/>
      <c r="L52" s="22"/>
      <c r="M52" s="22"/>
      <c r="N52" s="10"/>
    </row>
    <row r="53" spans="1:13" ht="15.75">
      <c r="A53" s="1" t="s">
        <v>231</v>
      </c>
      <c r="B53" s="25">
        <v>115309</v>
      </c>
      <c r="C53" s="25">
        <f>(E53+F53)</f>
        <v>3727</v>
      </c>
      <c r="D53" s="22"/>
      <c r="E53" s="22">
        <f>SUM(G53:J53)</f>
        <v>301</v>
      </c>
      <c r="F53" s="25">
        <f>SUM(K53:M53)</f>
        <v>3426</v>
      </c>
      <c r="G53" s="22">
        <v>5</v>
      </c>
      <c r="H53" s="22">
        <v>26</v>
      </c>
      <c r="I53" s="25">
        <v>87</v>
      </c>
      <c r="J53" s="25">
        <v>183</v>
      </c>
      <c r="K53" s="25">
        <v>859</v>
      </c>
      <c r="L53" s="25">
        <v>2385</v>
      </c>
      <c r="M53" s="25">
        <v>182</v>
      </c>
    </row>
    <row r="54" spans="1:13" ht="15.75">
      <c r="A54" s="1" t="s">
        <v>843</v>
      </c>
      <c r="B54" s="26">
        <v>1</v>
      </c>
      <c r="C54" s="25">
        <f>(E54+F54)</f>
        <v>16995</v>
      </c>
      <c r="D54" s="22"/>
      <c r="E54" s="25">
        <f>SUM(G54:J54)</f>
        <v>1507</v>
      </c>
      <c r="F54" s="25">
        <f>SUM(K54:M54)</f>
        <v>15488</v>
      </c>
      <c r="G54" s="22">
        <v>18</v>
      </c>
      <c r="H54" s="22">
        <v>212</v>
      </c>
      <c r="I54" s="25">
        <v>293</v>
      </c>
      <c r="J54" s="25">
        <v>984</v>
      </c>
      <c r="K54" s="25">
        <v>3341</v>
      </c>
      <c r="L54" s="25">
        <v>10963</v>
      </c>
      <c r="M54" s="25">
        <v>1184</v>
      </c>
    </row>
    <row r="55" spans="1:13" ht="15.75">
      <c r="A55" s="1" t="s">
        <v>845</v>
      </c>
      <c r="B55" s="22"/>
      <c r="C55" s="27">
        <f>ROUND((C54/B51)*10^5,1)</f>
        <v>2903.8</v>
      </c>
      <c r="D55" s="27" t="s">
        <v>847</v>
      </c>
      <c r="E55" s="27">
        <f>ROUND((E54/B51)*10^5,1)</f>
        <v>257.5</v>
      </c>
      <c r="F55" s="27">
        <f>ROUND((F54/B51)*10^5,1)</f>
        <v>2646.3</v>
      </c>
      <c r="G55" s="27">
        <f>ROUND((G54/B51)*10^5,1)</f>
        <v>3.1</v>
      </c>
      <c r="H55" s="27">
        <f>ROUND((H54/B51)*10^5,1)</f>
        <v>36.2</v>
      </c>
      <c r="I55" s="27">
        <f>ROUND((I54/B51)*10^5,1)</f>
        <v>50.1</v>
      </c>
      <c r="J55" s="27">
        <f>ROUND((J54/B51)*10^5,1)</f>
        <v>168.1</v>
      </c>
      <c r="K55" s="27">
        <f>ROUND((K54/B51)*10^5,1)</f>
        <v>570.9</v>
      </c>
      <c r="L55" s="27">
        <f>ROUND((L54/B51)*10^5,1)</f>
        <v>1873.2</v>
      </c>
      <c r="M55" s="27">
        <f>ROUND((M54/B51)*10^5,1)</f>
        <v>202.3</v>
      </c>
    </row>
    <row r="56" spans="1:13" ht="15.75">
      <c r="A56" s="9" t="s">
        <v>232</v>
      </c>
      <c r="B56" s="30">
        <v>113244</v>
      </c>
      <c r="C56" s="22" t="s">
        <v>847</v>
      </c>
      <c r="D56" s="22"/>
      <c r="E56" s="22"/>
      <c r="F56" s="22"/>
      <c r="G56" s="22"/>
      <c r="H56" s="22"/>
      <c r="I56" s="22"/>
      <c r="J56" s="22" t="s">
        <v>847</v>
      </c>
      <c r="K56" s="22" t="s">
        <v>847</v>
      </c>
      <c r="L56" s="22" t="s">
        <v>847</v>
      </c>
      <c r="M56" s="22"/>
    </row>
    <row r="57" spans="1:14" s="13" customFormat="1" ht="15.75">
      <c r="A57" s="1" t="s">
        <v>233</v>
      </c>
      <c r="B57" s="22"/>
      <c r="C57" s="22"/>
      <c r="D57" s="22"/>
      <c r="E57" s="22"/>
      <c r="F57" s="22" t="s">
        <v>847</v>
      </c>
      <c r="G57" s="22"/>
      <c r="H57" s="22"/>
      <c r="I57" s="22" t="s">
        <v>847</v>
      </c>
      <c r="J57" s="22"/>
      <c r="K57" s="22"/>
      <c r="L57" s="22"/>
      <c r="M57" s="22"/>
      <c r="N57" s="10"/>
    </row>
    <row r="58" spans="1:13" ht="15.75">
      <c r="A58" s="1" t="s">
        <v>234</v>
      </c>
      <c r="B58" s="25">
        <v>24491</v>
      </c>
      <c r="C58" s="25">
        <f>(E58+F58)</f>
        <v>3617</v>
      </c>
      <c r="D58" s="22"/>
      <c r="E58" s="22">
        <f>SUM(G58:J58)</f>
        <v>572</v>
      </c>
      <c r="F58" s="25">
        <f>SUM(K58:M58)</f>
        <v>3045</v>
      </c>
      <c r="G58" s="22">
        <v>7</v>
      </c>
      <c r="H58" s="22">
        <v>35</v>
      </c>
      <c r="I58" s="25">
        <v>164</v>
      </c>
      <c r="J58" s="25">
        <v>366</v>
      </c>
      <c r="K58" s="25">
        <v>900</v>
      </c>
      <c r="L58" s="25">
        <v>1995</v>
      </c>
      <c r="M58" s="25">
        <v>150</v>
      </c>
    </row>
    <row r="59" spans="1:13" ht="15.75">
      <c r="A59" s="1" t="s">
        <v>843</v>
      </c>
      <c r="B59" s="26">
        <v>1</v>
      </c>
      <c r="C59" s="25">
        <f>(E59+F59)</f>
        <v>6614</v>
      </c>
      <c r="D59" s="22"/>
      <c r="E59" s="25">
        <f>SUM(G59:J59)</f>
        <v>780</v>
      </c>
      <c r="F59" s="25">
        <f>SUM(K59:M59)</f>
        <v>5834</v>
      </c>
      <c r="G59" s="22">
        <v>11</v>
      </c>
      <c r="H59" s="22">
        <v>53</v>
      </c>
      <c r="I59" s="25">
        <v>223</v>
      </c>
      <c r="J59" s="25">
        <v>493</v>
      </c>
      <c r="K59" s="25">
        <v>1516</v>
      </c>
      <c r="L59" s="25">
        <v>4005</v>
      </c>
      <c r="M59" s="25">
        <v>313</v>
      </c>
    </row>
    <row r="60" spans="1:13" ht="15.75">
      <c r="A60" s="1" t="s">
        <v>845</v>
      </c>
      <c r="B60" s="22"/>
      <c r="C60" s="27">
        <f>ROUND((C59/B56)*10^5,1)</f>
        <v>5840.5</v>
      </c>
      <c r="D60" s="27" t="s">
        <v>847</v>
      </c>
      <c r="E60" s="27">
        <f>ROUND((E59/B56)*10^5,1)</f>
        <v>688.8</v>
      </c>
      <c r="F60" s="27">
        <f>ROUND((F59/B56)*10^5,1)</f>
        <v>5151.7</v>
      </c>
      <c r="G60" s="27">
        <f>ROUND((G59/B56)*10^5,1)</f>
        <v>9.7</v>
      </c>
      <c r="H60" s="27">
        <f>ROUND((H59/B56)*10^5,1)</f>
        <v>46.8</v>
      </c>
      <c r="I60" s="27">
        <f>ROUND((I59/B56)*10^5,1)</f>
        <v>196.9</v>
      </c>
      <c r="J60" s="27">
        <f>ROUND((J59/B56)*10^5,1)</f>
        <v>435.3</v>
      </c>
      <c r="K60" s="27">
        <f>ROUND((K59/B56)*10^5,1)</f>
        <v>1338.7</v>
      </c>
      <c r="L60" s="27">
        <f>ROUND((L59/B56)*10^5,1)</f>
        <v>3536.6</v>
      </c>
      <c r="M60" s="27">
        <f>ROUND((M59/B56)*10^5,1)</f>
        <v>276.4</v>
      </c>
    </row>
    <row r="61" spans="1:13" ht="15.75">
      <c r="A61" s="9" t="s">
        <v>235</v>
      </c>
      <c r="B61" s="30">
        <v>363218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>
      <c r="A62" s="1" t="s">
        <v>236</v>
      </c>
      <c r="B62" s="22"/>
      <c r="C62" s="28"/>
      <c r="D62" s="28" t="s">
        <v>847</v>
      </c>
      <c r="E62" s="28" t="s">
        <v>847</v>
      </c>
      <c r="F62" s="28"/>
      <c r="G62" s="28"/>
      <c r="H62" s="28"/>
      <c r="I62" s="28"/>
      <c r="J62" s="28"/>
      <c r="K62" s="28"/>
      <c r="L62" s="28"/>
      <c r="M62" s="28"/>
    </row>
    <row r="63" spans="1:13" ht="15.75">
      <c r="A63" s="1" t="s">
        <v>858</v>
      </c>
      <c r="B63" s="2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>
      <c r="A64" s="1" t="s">
        <v>237</v>
      </c>
      <c r="B64" s="25">
        <v>71100</v>
      </c>
      <c r="C64" s="25">
        <f>(E64+F64)</f>
        <v>1967</v>
      </c>
      <c r="D64" s="22"/>
      <c r="E64" s="22">
        <f>SUM(G64:J64)</f>
        <v>127</v>
      </c>
      <c r="F64" s="25">
        <f>SUM(K64:M64)</f>
        <v>1840</v>
      </c>
      <c r="G64" s="22">
        <v>0</v>
      </c>
      <c r="H64" s="22">
        <v>18</v>
      </c>
      <c r="I64" s="25">
        <v>18</v>
      </c>
      <c r="J64" s="25">
        <v>91</v>
      </c>
      <c r="K64" s="25">
        <v>245</v>
      </c>
      <c r="L64" s="25">
        <v>1520</v>
      </c>
      <c r="M64" s="25">
        <v>75</v>
      </c>
    </row>
    <row r="65" spans="1:13" ht="15.75">
      <c r="A65" s="1" t="s">
        <v>238</v>
      </c>
      <c r="B65" s="25">
        <v>63825</v>
      </c>
      <c r="C65" s="25">
        <f>(E65+F65)</f>
        <v>2440</v>
      </c>
      <c r="D65" s="22"/>
      <c r="E65" s="22">
        <f>SUM(G65:J65)</f>
        <v>143</v>
      </c>
      <c r="F65" s="25">
        <f>SUM(K65:M65)</f>
        <v>2297</v>
      </c>
      <c r="G65" s="22">
        <v>1</v>
      </c>
      <c r="H65" s="22">
        <v>9</v>
      </c>
      <c r="I65" s="25">
        <v>18</v>
      </c>
      <c r="J65" s="25">
        <v>115</v>
      </c>
      <c r="K65" s="25">
        <v>288</v>
      </c>
      <c r="L65" s="25">
        <v>1936</v>
      </c>
      <c r="M65" s="25">
        <v>73</v>
      </c>
    </row>
    <row r="66" spans="1:13" ht="15.75">
      <c r="A66" s="1" t="s">
        <v>239</v>
      </c>
      <c r="B66" s="25">
        <v>24861</v>
      </c>
      <c r="C66" s="25">
        <f>(E66+F66)</f>
        <v>495</v>
      </c>
      <c r="D66" s="22"/>
      <c r="E66" s="22">
        <f>SUM(G66:J66)</f>
        <v>18</v>
      </c>
      <c r="F66" s="25">
        <f>SUM(K66:M66)</f>
        <v>477</v>
      </c>
      <c r="G66" s="22">
        <v>0</v>
      </c>
      <c r="H66" s="22">
        <v>2</v>
      </c>
      <c r="I66" s="25">
        <v>0</v>
      </c>
      <c r="J66" s="25">
        <v>16</v>
      </c>
      <c r="K66" s="25">
        <v>55</v>
      </c>
      <c r="L66" s="25">
        <v>405</v>
      </c>
      <c r="M66" s="25">
        <v>17</v>
      </c>
    </row>
    <row r="67" spans="1:14" s="13" customFormat="1" ht="15.75">
      <c r="A67" s="1" t="s">
        <v>843</v>
      </c>
      <c r="B67" s="26">
        <v>1</v>
      </c>
      <c r="C67" s="25">
        <f>(E67+F67)</f>
        <v>8790</v>
      </c>
      <c r="D67" s="22"/>
      <c r="E67" s="22">
        <f>SUM(G67:J67)</f>
        <v>388</v>
      </c>
      <c r="F67" s="25">
        <f>SUM(K67:M67)</f>
        <v>8402</v>
      </c>
      <c r="G67" s="22">
        <v>2</v>
      </c>
      <c r="H67" s="22">
        <v>57</v>
      </c>
      <c r="I67" s="25">
        <v>45</v>
      </c>
      <c r="J67" s="25">
        <v>284</v>
      </c>
      <c r="K67" s="25">
        <v>1011</v>
      </c>
      <c r="L67" s="25">
        <v>7081</v>
      </c>
      <c r="M67" s="25">
        <v>310</v>
      </c>
      <c r="N67" s="10"/>
    </row>
    <row r="68" spans="1:14" ht="15.75">
      <c r="A68" s="1" t="s">
        <v>845</v>
      </c>
      <c r="B68" s="22"/>
      <c r="C68" s="27">
        <f>ROUND((C67/B61)*10^5,1)</f>
        <v>2420</v>
      </c>
      <c r="D68" s="27"/>
      <c r="E68" s="27">
        <f>ROUND((E67/B61)*10^5,1)</f>
        <v>106.8</v>
      </c>
      <c r="F68" s="27">
        <f>ROUND((F67/B61)*10^5,1)</f>
        <v>2313.2</v>
      </c>
      <c r="G68" s="27">
        <f>ROUND((G67/B61)*10^5,1)</f>
        <v>0.6</v>
      </c>
      <c r="H68" s="27">
        <f>ROUND((H67/B61)*10^5,1)</f>
        <v>15.7</v>
      </c>
      <c r="I68" s="27">
        <f>ROUND((I67/B61)*10^5,1)</f>
        <v>12.4</v>
      </c>
      <c r="J68" s="27">
        <f>ROUND((J67/B61)*10^5,1)</f>
        <v>78.2</v>
      </c>
      <c r="K68" s="27">
        <f>ROUND((K67/B61)*10^5,1)</f>
        <v>278.3</v>
      </c>
      <c r="L68" s="27">
        <f>ROUND((L67/B61)*10^5,1)</f>
        <v>1949.5</v>
      </c>
      <c r="M68" s="27">
        <f>ROUND((M67/B61)*10^5,1)</f>
        <v>85.3</v>
      </c>
      <c r="N68" s="45"/>
    </row>
    <row r="69" spans="1:13" ht="15.75">
      <c r="A69" s="9" t="s">
        <v>240</v>
      </c>
      <c r="B69" s="30">
        <v>233567</v>
      </c>
      <c r="C69" s="22"/>
      <c r="D69" s="22"/>
      <c r="E69" s="22"/>
      <c r="F69" s="22" t="s">
        <v>847</v>
      </c>
      <c r="G69" s="22"/>
      <c r="H69" s="22"/>
      <c r="I69" s="22"/>
      <c r="J69" s="22"/>
      <c r="K69" s="22"/>
      <c r="L69" s="22"/>
      <c r="M69" s="22"/>
    </row>
    <row r="70" spans="1:13" ht="15.75">
      <c r="A70" s="1" t="s">
        <v>241</v>
      </c>
      <c r="B70" s="22"/>
      <c r="C70" s="22"/>
      <c r="D70" s="22"/>
      <c r="E70" s="22"/>
      <c r="F70" s="22"/>
      <c r="G70" s="22" t="s">
        <v>847</v>
      </c>
      <c r="H70" s="22" t="s">
        <v>847</v>
      </c>
      <c r="I70" s="22" t="s">
        <v>847</v>
      </c>
      <c r="J70" s="22" t="s">
        <v>847</v>
      </c>
      <c r="K70" s="22" t="s">
        <v>847</v>
      </c>
      <c r="L70" s="22" t="s">
        <v>847</v>
      </c>
      <c r="M70" s="22" t="s">
        <v>847</v>
      </c>
    </row>
    <row r="71" spans="1:13" ht="15.75">
      <c r="A71" s="1" t="s">
        <v>242</v>
      </c>
      <c r="B71" s="25">
        <v>71207</v>
      </c>
      <c r="C71" s="25">
        <f>(E71+F71)</f>
        <v>4861</v>
      </c>
      <c r="D71" s="22"/>
      <c r="E71" s="22">
        <f>SUM(G71:J71)</f>
        <v>476</v>
      </c>
      <c r="F71" s="25">
        <f>SUM(K71:M71)</f>
        <v>4385</v>
      </c>
      <c r="G71" s="22">
        <v>12</v>
      </c>
      <c r="H71" s="22">
        <v>44</v>
      </c>
      <c r="I71" s="25">
        <v>197</v>
      </c>
      <c r="J71" s="25">
        <v>223</v>
      </c>
      <c r="K71" s="25">
        <v>790</v>
      </c>
      <c r="L71" s="25">
        <v>3112</v>
      </c>
      <c r="M71" s="25">
        <v>483</v>
      </c>
    </row>
    <row r="72" spans="1:13" ht="15.75">
      <c r="A72" s="1" t="s">
        <v>843</v>
      </c>
      <c r="B72" s="26">
        <v>0.991</v>
      </c>
      <c r="C72" s="25">
        <f>(E72+F72)</f>
        <v>8304</v>
      </c>
      <c r="D72" s="22"/>
      <c r="E72" s="22">
        <f>SUM(G72:J72)</f>
        <v>786</v>
      </c>
      <c r="F72" s="25">
        <f>SUM(K72:M72)</f>
        <v>7518</v>
      </c>
      <c r="G72" s="22">
        <v>21</v>
      </c>
      <c r="H72" s="22">
        <v>57</v>
      </c>
      <c r="I72" s="25">
        <v>228</v>
      </c>
      <c r="J72" s="25">
        <v>480</v>
      </c>
      <c r="K72" s="25">
        <v>1808</v>
      </c>
      <c r="L72" s="25">
        <v>4947</v>
      </c>
      <c r="M72" s="25">
        <v>763</v>
      </c>
    </row>
    <row r="73" spans="1:13" ht="15.75">
      <c r="A73" s="1" t="s">
        <v>844</v>
      </c>
      <c r="B73" s="26">
        <v>1</v>
      </c>
      <c r="C73" s="25">
        <f>(E73+F73)</f>
        <v>8432</v>
      </c>
      <c r="D73" s="22"/>
      <c r="E73" s="22">
        <f>SUM(G73:J73)</f>
        <v>796</v>
      </c>
      <c r="F73" s="25">
        <f>SUM(K73:M73)</f>
        <v>7636</v>
      </c>
      <c r="G73" s="22">
        <v>21</v>
      </c>
      <c r="H73" s="22">
        <v>58</v>
      </c>
      <c r="I73" s="25">
        <v>231</v>
      </c>
      <c r="J73" s="25">
        <v>486</v>
      </c>
      <c r="K73" s="25">
        <v>1833</v>
      </c>
      <c r="L73" s="25">
        <v>5035</v>
      </c>
      <c r="M73" s="25">
        <v>768</v>
      </c>
    </row>
    <row r="74" spans="1:13" ht="15.75">
      <c r="A74" s="1" t="s">
        <v>845</v>
      </c>
      <c r="B74" s="22"/>
      <c r="C74" s="27">
        <f>ROUND((C73/B69)*10^5,1)</f>
        <v>3610.1</v>
      </c>
      <c r="D74" s="27"/>
      <c r="E74" s="27">
        <f>ROUND((E73/B69)*10^5,1)</f>
        <v>340.8</v>
      </c>
      <c r="F74" s="27">
        <f>ROUND((F73/B69)*10^5,1)</f>
        <v>3269.3</v>
      </c>
      <c r="G74" s="27">
        <f>ROUND((G73/B69)*10^5,1)</f>
        <v>9</v>
      </c>
      <c r="H74" s="27">
        <f>ROUND((H73/B69)*10^5,1)</f>
        <v>24.8</v>
      </c>
      <c r="I74" s="27">
        <f>ROUND((I73/B69)*10^5,1)</f>
        <v>98.9</v>
      </c>
      <c r="J74" s="27">
        <f>ROUND((J73/B69)*10^5,1)</f>
        <v>208.1</v>
      </c>
      <c r="K74" s="27">
        <f>ROUND((K73/B69)*10^5,1)</f>
        <v>784.8</v>
      </c>
      <c r="L74" s="27">
        <f>ROUND((L73/B69)*10^5,1)</f>
        <v>2155.7</v>
      </c>
      <c r="M74" s="27">
        <f>ROUND((M73/B69)*10^5,1)</f>
        <v>328.8</v>
      </c>
    </row>
    <row r="75" spans="1:14" s="13" customFormat="1" ht="15.75">
      <c r="A75" s="9" t="s">
        <v>243</v>
      </c>
      <c r="B75" s="30">
        <v>160451</v>
      </c>
      <c r="C75" s="22"/>
      <c r="D75" s="22"/>
      <c r="E75" s="22" t="s">
        <v>847</v>
      </c>
      <c r="F75" s="22"/>
      <c r="G75" s="22" t="s">
        <v>847</v>
      </c>
      <c r="H75" s="22"/>
      <c r="I75" s="22"/>
      <c r="J75" s="22"/>
      <c r="K75" s="22"/>
      <c r="L75" s="22" t="s">
        <v>847</v>
      </c>
      <c r="M75" s="22"/>
      <c r="N75" s="10"/>
    </row>
    <row r="76" spans="1:13" ht="15.75">
      <c r="A76" s="1" t="s">
        <v>244</v>
      </c>
      <c r="B76" s="22"/>
      <c r="C76" s="22"/>
      <c r="D76" s="22"/>
      <c r="E76" s="22"/>
      <c r="F76" s="22" t="s">
        <v>847</v>
      </c>
      <c r="G76" s="22"/>
      <c r="H76" s="22" t="s">
        <v>847</v>
      </c>
      <c r="I76" s="22" t="s">
        <v>847</v>
      </c>
      <c r="J76" s="22" t="s">
        <v>847</v>
      </c>
      <c r="K76" s="22" t="s">
        <v>847</v>
      </c>
      <c r="L76" s="22"/>
      <c r="M76" s="22" t="s">
        <v>847</v>
      </c>
    </row>
    <row r="77" spans="1:13" ht="15.75">
      <c r="A77" s="1" t="s">
        <v>245</v>
      </c>
      <c r="B77" s="25">
        <v>105007</v>
      </c>
      <c r="C77" s="25">
        <f>(E77+F77)</f>
        <v>6693</v>
      </c>
      <c r="D77" s="22"/>
      <c r="E77" s="22">
        <f>SUM(G77:J77)</f>
        <v>441</v>
      </c>
      <c r="F77" s="25">
        <f>SUM(K77:M77)</f>
        <v>6252</v>
      </c>
      <c r="G77" s="22">
        <v>7</v>
      </c>
      <c r="H77" s="22">
        <v>53</v>
      </c>
      <c r="I77" s="25">
        <v>158</v>
      </c>
      <c r="J77" s="25">
        <v>223</v>
      </c>
      <c r="K77" s="25">
        <v>1042</v>
      </c>
      <c r="L77" s="25">
        <v>4779</v>
      </c>
      <c r="M77" s="25">
        <v>431</v>
      </c>
    </row>
    <row r="78" spans="1:13" ht="15.75">
      <c r="A78" s="1" t="s">
        <v>843</v>
      </c>
      <c r="B78" s="26">
        <v>0.997</v>
      </c>
      <c r="C78" s="25">
        <f>(E78+F78)</f>
        <v>8511</v>
      </c>
      <c r="D78" s="22"/>
      <c r="E78" s="22">
        <f>SUM(G78:J78)</f>
        <v>518</v>
      </c>
      <c r="F78" s="25">
        <f>SUM(K78:M78)</f>
        <v>7993</v>
      </c>
      <c r="G78" s="22">
        <v>9</v>
      </c>
      <c r="H78" s="22">
        <v>57</v>
      </c>
      <c r="I78" s="25">
        <v>172</v>
      </c>
      <c r="J78" s="25">
        <v>280</v>
      </c>
      <c r="K78" s="25">
        <v>1346</v>
      </c>
      <c r="L78" s="25">
        <v>6067</v>
      </c>
      <c r="M78" s="25">
        <v>580</v>
      </c>
    </row>
    <row r="79" spans="1:13" ht="15.75">
      <c r="A79" s="1" t="s">
        <v>844</v>
      </c>
      <c r="B79" s="26">
        <v>1</v>
      </c>
      <c r="C79" s="25">
        <f>(E79+F79)</f>
        <v>8543</v>
      </c>
      <c r="D79" s="22"/>
      <c r="E79" s="22">
        <f>SUM(G79:J79)</f>
        <v>521</v>
      </c>
      <c r="F79" s="25">
        <f>SUM(K79:M79)</f>
        <v>8022</v>
      </c>
      <c r="G79" s="22">
        <v>9</v>
      </c>
      <c r="H79" s="22">
        <v>57</v>
      </c>
      <c r="I79" s="25">
        <v>173</v>
      </c>
      <c r="J79" s="25">
        <v>282</v>
      </c>
      <c r="K79" s="25">
        <v>1351</v>
      </c>
      <c r="L79" s="25">
        <v>6088</v>
      </c>
      <c r="M79" s="25">
        <v>583</v>
      </c>
    </row>
    <row r="80" spans="1:14" ht="15.75">
      <c r="A80" s="1" t="s">
        <v>845</v>
      </c>
      <c r="B80" s="22"/>
      <c r="C80" s="27">
        <f>ROUND((C79/B75)*10^5,1)</f>
        <v>5324.4</v>
      </c>
      <c r="D80" s="27"/>
      <c r="E80" s="27">
        <f>ROUND((E79/B75)*10^5,1)</f>
        <v>324.7</v>
      </c>
      <c r="F80" s="27">
        <f>ROUND((F79/B75)*10^5,1)</f>
        <v>4999.7</v>
      </c>
      <c r="G80" s="27">
        <f>ROUND((G79/B75)*10^5,1)</f>
        <v>5.6</v>
      </c>
      <c r="H80" s="27">
        <f>ROUND((H79/B75)*10^5,1)</f>
        <v>35.5</v>
      </c>
      <c r="I80" s="27">
        <f>ROUND((I79/B75)*10^5,1)</f>
        <v>107.8</v>
      </c>
      <c r="J80" s="27">
        <f>ROUND((J79/B75)*10^5,1)</f>
        <v>175.8</v>
      </c>
      <c r="K80" s="27">
        <f>ROUND((K79/B75)*10^5,1)</f>
        <v>842</v>
      </c>
      <c r="L80" s="27">
        <f>ROUND((L79/B75)*10^5,1)</f>
        <v>3794.3</v>
      </c>
      <c r="M80" s="27">
        <f>ROUND((M79/B75)*10^5,1)</f>
        <v>363.4</v>
      </c>
      <c r="N80" s="11"/>
    </row>
    <row r="81" spans="1:14" s="13" customFormat="1" ht="15.75">
      <c r="A81" s="9" t="s">
        <v>67</v>
      </c>
      <c r="B81" s="35">
        <v>4299988</v>
      </c>
      <c r="C81" s="10"/>
      <c r="D81" s="10"/>
      <c r="E81" s="10" t="s">
        <v>847</v>
      </c>
      <c r="F81" s="10" t="s">
        <v>847</v>
      </c>
      <c r="G81" s="10" t="s">
        <v>847</v>
      </c>
      <c r="H81" s="10" t="s">
        <v>847</v>
      </c>
      <c r="I81" s="10" t="s">
        <v>847</v>
      </c>
      <c r="J81" s="10" t="s">
        <v>847</v>
      </c>
      <c r="K81" s="10"/>
      <c r="L81" s="10" t="s">
        <v>847</v>
      </c>
      <c r="M81" s="10" t="s">
        <v>847</v>
      </c>
      <c r="N81" s="10" t="s">
        <v>847</v>
      </c>
    </row>
    <row r="82" ht="15.75">
      <c r="A82" s="1" t="s">
        <v>246</v>
      </c>
    </row>
    <row r="83" spans="1:14" ht="15.75">
      <c r="A83" s="1" t="s">
        <v>247</v>
      </c>
      <c r="B83" s="8">
        <v>435494</v>
      </c>
      <c r="C83" s="8">
        <f>(E83+F83)</f>
        <v>49451</v>
      </c>
      <c r="E83" s="8">
        <f>SUM(G83:J83)</f>
        <v>9969</v>
      </c>
      <c r="F83" s="8">
        <f>SUM(K83:M83)</f>
        <v>39482</v>
      </c>
      <c r="G83" s="10">
        <v>152</v>
      </c>
      <c r="H83" s="10">
        <v>276</v>
      </c>
      <c r="I83" s="8">
        <v>4168</v>
      </c>
      <c r="J83" s="8">
        <v>5373</v>
      </c>
      <c r="K83" s="25">
        <v>8554</v>
      </c>
      <c r="L83" s="8">
        <v>23706</v>
      </c>
      <c r="M83" s="8">
        <v>7222</v>
      </c>
      <c r="N83" s="8"/>
    </row>
    <row r="84" spans="1:14" ht="15.75">
      <c r="A84" s="1" t="s">
        <v>843</v>
      </c>
      <c r="B84" s="36">
        <v>0.988</v>
      </c>
      <c r="C84" s="8">
        <f>(E84+F84)</f>
        <v>196234</v>
      </c>
      <c r="E84" s="8">
        <f>SUM(G84:J84)</f>
        <v>22313</v>
      </c>
      <c r="F84" s="8">
        <f>SUM(K84:N84)</f>
        <v>173921</v>
      </c>
      <c r="G84" s="10">
        <v>354</v>
      </c>
      <c r="H84" s="8">
        <v>1041</v>
      </c>
      <c r="I84" s="8">
        <v>9137</v>
      </c>
      <c r="J84" s="8">
        <v>11781</v>
      </c>
      <c r="K84" s="25">
        <v>37109</v>
      </c>
      <c r="L84" s="8">
        <v>112403</v>
      </c>
      <c r="M84" s="8">
        <v>24409</v>
      </c>
      <c r="N84" s="8"/>
    </row>
    <row r="85" spans="1:14" ht="15.75">
      <c r="A85" s="1" t="s">
        <v>844</v>
      </c>
      <c r="B85" s="36">
        <v>1</v>
      </c>
      <c r="C85" s="8">
        <f>(E85+F85)</f>
        <v>199455</v>
      </c>
      <c r="E85" s="8">
        <f>SUM(G85:J85)</f>
        <v>22579</v>
      </c>
      <c r="F85" s="8">
        <f>SUM(K85:M85)</f>
        <v>176876</v>
      </c>
      <c r="G85" s="10">
        <v>357</v>
      </c>
      <c r="H85" s="8">
        <v>1053</v>
      </c>
      <c r="I85" s="8">
        <v>9228</v>
      </c>
      <c r="J85" s="8">
        <v>11941</v>
      </c>
      <c r="K85" s="25">
        <v>37620</v>
      </c>
      <c r="L85" s="8">
        <v>114576</v>
      </c>
      <c r="M85" s="8">
        <v>24680</v>
      </c>
      <c r="N85" s="8"/>
    </row>
    <row r="86" spans="1:14" s="13" customFormat="1" ht="15.75">
      <c r="A86" s="1" t="s">
        <v>845</v>
      </c>
      <c r="B86" s="10"/>
      <c r="C86" s="11">
        <f>ROUND((C85/B81)*10^5,1)</f>
        <v>4638.5</v>
      </c>
      <c r="D86" s="11"/>
      <c r="E86" s="11">
        <f>ROUND((E85/B81)*10^5,1)</f>
        <v>525.1</v>
      </c>
      <c r="F86" s="11">
        <f>ROUND((F85/B81)*10^5,1)</f>
        <v>4113.4</v>
      </c>
      <c r="G86" s="11">
        <f>ROUND((G85/B81)*10^5,1)</f>
        <v>8.3</v>
      </c>
      <c r="H86" s="11">
        <f>ROUND((H85/B81)*10^5,1)</f>
        <v>24.5</v>
      </c>
      <c r="I86" s="11">
        <f>ROUND((I85/B81)*10^5,1)</f>
        <v>214.6</v>
      </c>
      <c r="J86" s="11">
        <f>ROUND((J85/B81)*10^5,1)</f>
        <v>277.7</v>
      </c>
      <c r="K86" s="11">
        <f>ROUND((K85/B81)*10^5,1)</f>
        <v>874.9</v>
      </c>
      <c r="L86" s="11">
        <f>ROUND((L85/B81)*10^5,1)</f>
        <v>2664.6</v>
      </c>
      <c r="M86" s="11">
        <f>ROUND((M85/B81)*10^5,1)</f>
        <v>574</v>
      </c>
      <c r="N86" s="11"/>
    </row>
    <row r="87" spans="1:13" ht="15.75">
      <c r="A87" s="9" t="s">
        <v>248</v>
      </c>
      <c r="B87" s="30">
        <v>362299</v>
      </c>
      <c r="C87" s="22"/>
      <c r="D87" s="22"/>
      <c r="E87" s="22" t="s">
        <v>847</v>
      </c>
      <c r="F87" s="22"/>
      <c r="G87" s="22" t="s">
        <v>847</v>
      </c>
      <c r="H87" s="22" t="s">
        <v>847</v>
      </c>
      <c r="I87" s="22" t="s">
        <v>847</v>
      </c>
      <c r="J87" s="22" t="s">
        <v>847</v>
      </c>
      <c r="K87" s="22" t="s">
        <v>847</v>
      </c>
      <c r="L87" s="22"/>
      <c r="M87" s="22"/>
    </row>
    <row r="88" spans="1:13" ht="15.75">
      <c r="A88" s="1" t="s">
        <v>249</v>
      </c>
      <c r="B88" s="22"/>
      <c r="C88" s="22"/>
      <c r="D88" s="22"/>
      <c r="E88" s="22"/>
      <c r="F88" s="22" t="s">
        <v>847</v>
      </c>
      <c r="G88" s="22"/>
      <c r="H88" s="22"/>
      <c r="I88" s="22" t="s">
        <v>847</v>
      </c>
      <c r="J88" s="22"/>
      <c r="K88" s="22"/>
      <c r="L88" s="22" t="s">
        <v>847</v>
      </c>
      <c r="M88" s="22" t="s">
        <v>847</v>
      </c>
    </row>
    <row r="89" spans="1:13" ht="15.75">
      <c r="A89" s="1" t="s">
        <v>250</v>
      </c>
      <c r="B89" s="25">
        <v>41364</v>
      </c>
      <c r="C89" s="25">
        <f>(E89+F89)</f>
        <v>5346</v>
      </c>
      <c r="D89" s="22"/>
      <c r="E89" s="25">
        <f>SUM(G89:J89)</f>
        <v>663</v>
      </c>
      <c r="F89" s="25">
        <f>SUM(K89:M89)</f>
        <v>4683</v>
      </c>
      <c r="G89" s="22">
        <v>5</v>
      </c>
      <c r="H89" s="22">
        <v>21</v>
      </c>
      <c r="I89" s="25">
        <v>283</v>
      </c>
      <c r="J89" s="25">
        <v>354</v>
      </c>
      <c r="K89" s="25">
        <v>482</v>
      </c>
      <c r="L89" s="25">
        <v>4031</v>
      </c>
      <c r="M89" s="25">
        <v>170</v>
      </c>
    </row>
    <row r="90" spans="1:14" s="13" customFormat="1" ht="15.75">
      <c r="A90" s="1" t="s">
        <v>843</v>
      </c>
      <c r="B90" s="26">
        <v>1</v>
      </c>
      <c r="C90" s="25">
        <f>(E90+F90)</f>
        <v>17419</v>
      </c>
      <c r="D90" s="22" t="s">
        <v>847</v>
      </c>
      <c r="E90" s="25">
        <f>SUM(G90:J90)</f>
        <v>1708</v>
      </c>
      <c r="F90" s="25">
        <f>SUM(K90:M90)</f>
        <v>15711</v>
      </c>
      <c r="G90" s="22">
        <v>12</v>
      </c>
      <c r="H90" s="22">
        <v>91</v>
      </c>
      <c r="I90" s="25">
        <v>596</v>
      </c>
      <c r="J90" s="25">
        <v>1009</v>
      </c>
      <c r="K90" s="25">
        <v>2633</v>
      </c>
      <c r="L90" s="25">
        <v>12435</v>
      </c>
      <c r="M90" s="25">
        <v>643</v>
      </c>
      <c r="N90" s="10"/>
    </row>
    <row r="91" spans="1:13" ht="15.75">
      <c r="A91" s="1" t="s">
        <v>845</v>
      </c>
      <c r="B91" s="22"/>
      <c r="C91" s="27">
        <f>ROUND((C90/B87)*10^5,1)</f>
        <v>4807.9</v>
      </c>
      <c r="D91" s="27"/>
      <c r="E91" s="27">
        <f>ROUND((E90/B87)*10^5,1)</f>
        <v>471.4</v>
      </c>
      <c r="F91" s="27">
        <f>ROUND((F90/B87)*10^5,1)</f>
        <v>4336.5</v>
      </c>
      <c r="G91" s="27">
        <f>ROUND((G90/B87)*10^5,1)</f>
        <v>3.3</v>
      </c>
      <c r="H91" s="27">
        <f>ROUND((H90/B87)*10^5,1)</f>
        <v>25.1</v>
      </c>
      <c r="I91" s="27">
        <f>ROUND((I90/B87)*10^5,1)</f>
        <v>164.5</v>
      </c>
      <c r="J91" s="27">
        <f>ROUND((J90/B87)*10^5,1)</f>
        <v>278.5</v>
      </c>
      <c r="K91" s="27">
        <f>ROUND((K90/B87)*10^5,1)</f>
        <v>726.7</v>
      </c>
      <c r="L91" s="27">
        <f>ROUND((L90/B87)*10^5,1)</f>
        <v>3432.2</v>
      </c>
      <c r="M91" s="27">
        <f>ROUND((M90/B87)*10^5,1)</f>
        <v>177.5</v>
      </c>
    </row>
    <row r="92" spans="1:13" ht="15.75">
      <c r="A92" s="9" t="s">
        <v>251</v>
      </c>
      <c r="B92" s="30">
        <v>116111</v>
      </c>
      <c r="C92" s="22"/>
      <c r="D92" s="22"/>
      <c r="E92" s="22" t="s">
        <v>847</v>
      </c>
      <c r="F92" s="22"/>
      <c r="G92" s="22" t="s">
        <v>847</v>
      </c>
      <c r="H92" s="22" t="s">
        <v>847</v>
      </c>
      <c r="I92" s="22" t="s">
        <v>847</v>
      </c>
      <c r="J92" s="22" t="s">
        <v>847</v>
      </c>
      <c r="K92" s="22" t="s">
        <v>847</v>
      </c>
      <c r="L92" s="22"/>
      <c r="M92" s="22"/>
    </row>
    <row r="93" spans="1:13" ht="15.75">
      <c r="A93" s="1" t="s">
        <v>252</v>
      </c>
      <c r="B93" s="22"/>
      <c r="C93" s="22"/>
      <c r="D93" s="22"/>
      <c r="E93" s="22"/>
      <c r="F93" s="22" t="s">
        <v>847</v>
      </c>
      <c r="G93" s="22"/>
      <c r="H93" s="22"/>
      <c r="I93" s="22" t="s">
        <v>847</v>
      </c>
      <c r="J93" s="22"/>
      <c r="K93" s="22"/>
      <c r="L93" s="22" t="s">
        <v>847</v>
      </c>
      <c r="M93" s="22" t="s">
        <v>847</v>
      </c>
    </row>
    <row r="94" ht="15.75">
      <c r="A94" s="1" t="s">
        <v>913</v>
      </c>
    </row>
    <row r="95" spans="1:13" ht="15.75">
      <c r="A95" s="1" t="s">
        <v>861</v>
      </c>
      <c r="B95" s="25">
        <v>43368</v>
      </c>
      <c r="C95" s="25">
        <f>(E95+F95)</f>
        <v>2282</v>
      </c>
      <c r="D95" s="22"/>
      <c r="E95" s="25">
        <f>SUM(G95:J95)</f>
        <v>166</v>
      </c>
      <c r="F95" s="25">
        <f>SUM(K95:M95)</f>
        <v>2116</v>
      </c>
      <c r="G95" s="22">
        <v>2</v>
      </c>
      <c r="H95" s="22">
        <v>17</v>
      </c>
      <c r="I95" s="25">
        <v>48</v>
      </c>
      <c r="J95" s="25">
        <v>99</v>
      </c>
      <c r="K95" s="25">
        <v>516</v>
      </c>
      <c r="L95" s="25">
        <v>1506</v>
      </c>
      <c r="M95" s="25">
        <v>94</v>
      </c>
    </row>
    <row r="96" spans="1:13" ht="15.75">
      <c r="A96" s="1" t="s">
        <v>253</v>
      </c>
      <c r="B96" s="25">
        <v>23706</v>
      </c>
      <c r="C96" s="25">
        <f>(E96+F96)</f>
        <v>2063</v>
      </c>
      <c r="D96" s="22"/>
      <c r="E96" s="25">
        <f>SUM(G96:J96)</f>
        <v>357</v>
      </c>
      <c r="F96" s="25">
        <f>SUM(K96:M96)</f>
        <v>1706</v>
      </c>
      <c r="G96" s="22">
        <v>2</v>
      </c>
      <c r="H96" s="22">
        <v>29</v>
      </c>
      <c r="I96" s="25">
        <v>70</v>
      </c>
      <c r="J96" s="25">
        <v>256</v>
      </c>
      <c r="K96" s="25">
        <v>422</v>
      </c>
      <c r="L96" s="25">
        <v>1276</v>
      </c>
      <c r="M96" s="25">
        <v>8</v>
      </c>
    </row>
    <row r="97" spans="1:13" ht="15.75">
      <c r="A97" s="1" t="s">
        <v>843</v>
      </c>
      <c r="B97" s="26">
        <v>1</v>
      </c>
      <c r="C97" s="25">
        <f>(E97+F97)</f>
        <v>6584</v>
      </c>
      <c r="D97" s="22" t="s">
        <v>847</v>
      </c>
      <c r="E97" s="25">
        <f>SUM(G97:J97)</f>
        <v>677</v>
      </c>
      <c r="F97" s="25">
        <f>SUM(K97:M97)</f>
        <v>5907</v>
      </c>
      <c r="G97" s="22">
        <v>7</v>
      </c>
      <c r="H97" s="22">
        <v>60</v>
      </c>
      <c r="I97" s="25">
        <v>156</v>
      </c>
      <c r="J97" s="25">
        <v>454</v>
      </c>
      <c r="K97" s="25">
        <v>1670</v>
      </c>
      <c r="L97" s="25">
        <v>4006</v>
      </c>
      <c r="M97" s="25">
        <v>231</v>
      </c>
    </row>
    <row r="98" spans="1:14" s="13" customFormat="1" ht="15.75">
      <c r="A98" s="1" t="s">
        <v>845</v>
      </c>
      <c r="B98" s="22"/>
      <c r="C98" s="27">
        <f>ROUND((C97/B92)*10^5,1)</f>
        <v>5670.4</v>
      </c>
      <c r="D98" s="27"/>
      <c r="E98" s="27">
        <f>ROUND((E97/B92)*10^5,1)</f>
        <v>583.1</v>
      </c>
      <c r="F98" s="27">
        <f>ROUND((F97/B92)*10^5,1)</f>
        <v>5087.4</v>
      </c>
      <c r="G98" s="27">
        <f>ROUND((G97/B92)*10^5,1)</f>
        <v>6</v>
      </c>
      <c r="H98" s="27">
        <f>ROUND((H97/B92)*10^5,1)</f>
        <v>51.7</v>
      </c>
      <c r="I98" s="27">
        <f>ROUND((I97/B92)*10^5,1)</f>
        <v>134.4</v>
      </c>
      <c r="J98" s="27">
        <f>ROUND((J97/B92)*10^5,1)</f>
        <v>391</v>
      </c>
      <c r="K98" s="27">
        <f>ROUND((K97/B92)*10^5,1)</f>
        <v>1438.3</v>
      </c>
      <c r="L98" s="27">
        <f>ROUND((L97/B92)*10^5,1)</f>
        <v>3450.1</v>
      </c>
      <c r="M98" s="27">
        <f>ROUND((M97/B92)*10^5,1)</f>
        <v>198.9</v>
      </c>
      <c r="N98" s="10"/>
    </row>
    <row r="99" spans="1:14" ht="15.75">
      <c r="A99" s="9" t="s">
        <v>254</v>
      </c>
      <c r="B99" s="35">
        <v>495578</v>
      </c>
      <c r="E99" s="10" t="s">
        <v>847</v>
      </c>
      <c r="F99" s="10" t="s">
        <v>847</v>
      </c>
      <c r="G99" s="10" t="s">
        <v>847</v>
      </c>
      <c r="H99" s="10" t="s">
        <v>847</v>
      </c>
      <c r="I99" s="10" t="s">
        <v>847</v>
      </c>
      <c r="J99" s="10" t="s">
        <v>847</v>
      </c>
      <c r="L99" s="10" t="s">
        <v>847</v>
      </c>
      <c r="M99" s="10" t="s">
        <v>847</v>
      </c>
      <c r="N99" s="10" t="s">
        <v>847</v>
      </c>
    </row>
    <row r="100" ht="15.75">
      <c r="A100" s="1" t="s">
        <v>255</v>
      </c>
    </row>
    <row r="101" spans="1:14" ht="15.75">
      <c r="A101" s="1" t="s">
        <v>256</v>
      </c>
      <c r="B101" s="8">
        <v>25938</v>
      </c>
      <c r="C101" s="8">
        <f>(E101+F101)</f>
        <v>1334</v>
      </c>
      <c r="E101" s="8">
        <f>SUM(G101:J101)</f>
        <v>100</v>
      </c>
      <c r="F101" s="8">
        <f>SUM(K101:N101)</f>
        <v>1234</v>
      </c>
      <c r="G101" s="10">
        <v>4</v>
      </c>
      <c r="H101" s="10">
        <v>9</v>
      </c>
      <c r="I101" s="8">
        <v>23</v>
      </c>
      <c r="J101" s="8">
        <v>64</v>
      </c>
      <c r="K101" s="25">
        <v>163</v>
      </c>
      <c r="L101" s="8">
        <v>1018</v>
      </c>
      <c r="M101" s="8">
        <v>53</v>
      </c>
      <c r="N101" s="8"/>
    </row>
    <row r="102" spans="1:14" ht="15.75">
      <c r="A102" s="1" t="s">
        <v>843</v>
      </c>
      <c r="B102" s="36">
        <v>0.999</v>
      </c>
      <c r="C102" s="8">
        <f>(E102+F102)</f>
        <v>21823</v>
      </c>
      <c r="E102" s="8">
        <f>SUM(G102:J102)</f>
        <v>1564</v>
      </c>
      <c r="F102" s="8">
        <f>SUM(K102:N102)</f>
        <v>20259</v>
      </c>
      <c r="G102" s="10">
        <v>23</v>
      </c>
      <c r="H102" s="8">
        <v>236</v>
      </c>
      <c r="I102" s="8">
        <v>634</v>
      </c>
      <c r="J102" s="8">
        <v>671</v>
      </c>
      <c r="K102" s="25">
        <v>4153</v>
      </c>
      <c r="L102" s="8">
        <v>14332</v>
      </c>
      <c r="M102" s="8">
        <v>1774</v>
      </c>
      <c r="N102" s="8"/>
    </row>
    <row r="103" spans="1:14" ht="15.75">
      <c r="A103" s="1" t="s">
        <v>844</v>
      </c>
      <c r="B103" s="36">
        <v>1</v>
      </c>
      <c r="C103" s="8">
        <f>(E103+F103)</f>
        <v>21836</v>
      </c>
      <c r="E103" s="8">
        <f>SUM(G103:J103)</f>
        <v>1565</v>
      </c>
      <c r="F103" s="8">
        <f>SUM(K103:M103)</f>
        <v>20271</v>
      </c>
      <c r="G103" s="10">
        <v>23</v>
      </c>
      <c r="H103" s="8">
        <v>236</v>
      </c>
      <c r="I103" s="8">
        <v>634</v>
      </c>
      <c r="J103" s="8">
        <v>672</v>
      </c>
      <c r="K103" s="25">
        <v>4155</v>
      </c>
      <c r="L103" s="8">
        <v>14341</v>
      </c>
      <c r="M103" s="8">
        <v>1775</v>
      </c>
      <c r="N103" s="8"/>
    </row>
    <row r="104" spans="1:14" ht="15.75">
      <c r="A104" s="1" t="s">
        <v>845</v>
      </c>
      <c r="C104" s="11">
        <f>ROUND((C103/B99)*10^5,1)</f>
        <v>4406.2</v>
      </c>
      <c r="D104" s="11"/>
      <c r="E104" s="11">
        <f>ROUND((E103/B99)*10^5,1)</f>
        <v>315.8</v>
      </c>
      <c r="F104" s="11">
        <f>ROUND((F103/B99)*10^5,1)</f>
        <v>4090.4</v>
      </c>
      <c r="G104" s="11">
        <f>ROUND((G103/B99)*10^5,1)</f>
        <v>4.6</v>
      </c>
      <c r="H104" s="11">
        <f>ROUND((H103/B99)*10^5,1)</f>
        <v>47.6</v>
      </c>
      <c r="I104" s="11">
        <f>ROUND((I103/B99)*10^5,1)</f>
        <v>127.9</v>
      </c>
      <c r="J104" s="11">
        <f>ROUND((J103/B99)*10^5,1)</f>
        <v>135.6</v>
      </c>
      <c r="K104" s="11">
        <f>ROUND((K103/B99)*10^5,1)</f>
        <v>838.4</v>
      </c>
      <c r="L104" s="11">
        <f>ROUND((L103/B99)*10^5,1)</f>
        <v>2893.8</v>
      </c>
      <c r="M104" s="11">
        <f>ROUND((M103/B99)*10^5,1)</f>
        <v>358.2</v>
      </c>
      <c r="N104" s="11"/>
    </row>
    <row r="105" spans="1:13" ht="15.75">
      <c r="A105" s="9" t="s">
        <v>467</v>
      </c>
      <c r="B105" s="30">
        <v>1305388</v>
      </c>
      <c r="C105" s="22"/>
      <c r="D105" s="22"/>
      <c r="E105" s="22"/>
      <c r="F105" s="22"/>
      <c r="G105" s="22" t="s">
        <v>847</v>
      </c>
      <c r="H105" s="22"/>
      <c r="I105" s="22"/>
      <c r="J105" s="22"/>
      <c r="K105" s="22"/>
      <c r="L105" s="22"/>
      <c r="M105" s="22"/>
    </row>
    <row r="106" spans="1:13" ht="15.75">
      <c r="A106" s="1" t="s">
        <v>257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5.75">
      <c r="A107" s="1" t="s">
        <v>858</v>
      </c>
      <c r="B107" s="22"/>
      <c r="C107" s="22" t="s">
        <v>847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5.75">
      <c r="A108" s="1" t="s">
        <v>258</v>
      </c>
      <c r="B108" s="25">
        <v>685784</v>
      </c>
      <c r="C108" s="25">
        <f>(E108+F108)</f>
        <v>42979</v>
      </c>
      <c r="D108" s="25"/>
      <c r="E108" s="25">
        <f>SUM(G108:J108)</f>
        <v>3203</v>
      </c>
      <c r="F108" s="25">
        <f>SUM(K108:M108)</f>
        <v>39776</v>
      </c>
      <c r="G108" s="25">
        <v>25</v>
      </c>
      <c r="H108" s="25">
        <v>256</v>
      </c>
      <c r="I108" s="25">
        <v>1174</v>
      </c>
      <c r="J108" s="25">
        <v>1748</v>
      </c>
      <c r="K108" s="25">
        <v>6916</v>
      </c>
      <c r="L108" s="25">
        <v>29725</v>
      </c>
      <c r="M108" s="25">
        <v>3135</v>
      </c>
    </row>
    <row r="109" spans="1:14" s="13" customFormat="1" ht="15.75">
      <c r="A109" s="1" t="s">
        <v>259</v>
      </c>
      <c r="B109" s="25">
        <v>36279</v>
      </c>
      <c r="C109" s="25">
        <f>(E109+F109)</f>
        <v>1593</v>
      </c>
      <c r="D109" s="25"/>
      <c r="E109" s="25">
        <f>SUM(G109:J109)</f>
        <v>146</v>
      </c>
      <c r="F109" s="25">
        <f>SUM(K109:M109)</f>
        <v>1447</v>
      </c>
      <c r="G109" s="25">
        <v>0</v>
      </c>
      <c r="H109" s="25">
        <v>34</v>
      </c>
      <c r="I109" s="25">
        <v>34</v>
      </c>
      <c r="J109" s="25">
        <v>78</v>
      </c>
      <c r="K109" s="25">
        <v>234</v>
      </c>
      <c r="L109" s="25">
        <v>1133</v>
      </c>
      <c r="M109" s="25">
        <v>80</v>
      </c>
      <c r="N109" s="10"/>
    </row>
    <row r="110" spans="1:13" ht="15.75">
      <c r="A110" s="1" t="s">
        <v>843</v>
      </c>
      <c r="B110" s="26">
        <v>1</v>
      </c>
      <c r="C110" s="25">
        <f>(E110+F110)</f>
        <v>62158</v>
      </c>
      <c r="D110" s="25"/>
      <c r="E110" s="25">
        <f>SUM(G110:J110)</f>
        <v>4838</v>
      </c>
      <c r="F110" s="25">
        <f>SUM(K110:M110)</f>
        <v>57320</v>
      </c>
      <c r="G110" s="25">
        <v>39</v>
      </c>
      <c r="H110" s="25">
        <v>501</v>
      </c>
      <c r="I110" s="25">
        <v>1403</v>
      </c>
      <c r="J110" s="25">
        <v>2895</v>
      </c>
      <c r="K110" s="25">
        <v>10985</v>
      </c>
      <c r="L110" s="25">
        <v>42237</v>
      </c>
      <c r="M110" s="25">
        <v>4098</v>
      </c>
    </row>
    <row r="111" spans="1:14" ht="15.75">
      <c r="A111" s="1" t="s">
        <v>845</v>
      </c>
      <c r="B111" s="22"/>
      <c r="C111" s="27">
        <f>ROUND((C110/B105)*10^5,1)</f>
        <v>4761.6</v>
      </c>
      <c r="D111" s="27"/>
      <c r="E111" s="27">
        <f>ROUND((E110/B105)*10^5,1)</f>
        <v>370.6</v>
      </c>
      <c r="F111" s="27">
        <f>ROUND((F110/B105)*10^5,1)</f>
        <v>4391</v>
      </c>
      <c r="G111" s="27">
        <f>ROUND((G110/B105)*10^5,1)</f>
        <v>3</v>
      </c>
      <c r="H111" s="27">
        <f>ROUND((H110/B105)*10^5,1)</f>
        <v>38.4</v>
      </c>
      <c r="I111" s="27">
        <f>ROUND((I110/B105)*10^5,1)</f>
        <v>107.5</v>
      </c>
      <c r="J111" s="27">
        <f>ROUND((J110/B105)*10^5,1)</f>
        <v>221.8</v>
      </c>
      <c r="K111" s="27">
        <f>ROUND((K110/B105)*10^5,1)</f>
        <v>841.5</v>
      </c>
      <c r="L111" s="27">
        <f>ROUND((L110/B105)*10^5,1)</f>
        <v>3235.6</v>
      </c>
      <c r="M111" s="27">
        <f>ROUND((M110/B105)*10^5,1)</f>
        <v>313.9</v>
      </c>
      <c r="N111" s="45"/>
    </row>
    <row r="112" spans="1:13" ht="15.75">
      <c r="A112" s="9" t="s">
        <v>260</v>
      </c>
      <c r="B112" s="30">
        <v>685953</v>
      </c>
      <c r="C112" s="22"/>
      <c r="D112" s="22"/>
      <c r="E112" s="22" t="s">
        <v>847</v>
      </c>
      <c r="F112" s="22"/>
      <c r="G112" s="22"/>
      <c r="H112" s="22"/>
      <c r="I112" s="22"/>
      <c r="J112" s="22"/>
      <c r="K112" s="22"/>
      <c r="L112" s="22"/>
      <c r="M112" s="22"/>
    </row>
    <row r="113" spans="1:13" ht="15.75">
      <c r="A113" s="1" t="s">
        <v>261</v>
      </c>
      <c r="B113" s="22"/>
      <c r="C113" s="22"/>
      <c r="D113" s="22"/>
      <c r="E113" s="22" t="s">
        <v>847</v>
      </c>
      <c r="F113" s="22"/>
      <c r="G113" s="22"/>
      <c r="H113" s="22"/>
      <c r="I113" s="22"/>
      <c r="J113" s="22"/>
      <c r="K113" s="22"/>
      <c r="L113" s="22"/>
      <c r="M113" s="22"/>
    </row>
    <row r="114" spans="1:13" ht="15.75">
      <c r="A114" s="1" t="s">
        <v>262</v>
      </c>
      <c r="B114" s="25">
        <v>256134</v>
      </c>
      <c r="C114" s="25">
        <f>(E114+F114)</f>
        <v>11846</v>
      </c>
      <c r="D114" s="22"/>
      <c r="E114" s="25">
        <f>SUM(G114:J114)</f>
        <v>1071</v>
      </c>
      <c r="F114" s="25">
        <f>SUM(K114:M114)</f>
        <v>10775</v>
      </c>
      <c r="G114" s="22">
        <v>22</v>
      </c>
      <c r="H114" s="22">
        <v>47</v>
      </c>
      <c r="I114" s="25">
        <v>355</v>
      </c>
      <c r="J114" s="25">
        <v>647</v>
      </c>
      <c r="K114" s="25">
        <v>2436</v>
      </c>
      <c r="L114" s="25">
        <v>6941</v>
      </c>
      <c r="M114" s="25">
        <v>1398</v>
      </c>
    </row>
    <row r="115" spans="1:13" ht="15.75">
      <c r="A115" s="1" t="s">
        <v>843</v>
      </c>
      <c r="B115" s="26">
        <v>1</v>
      </c>
      <c r="C115" s="25">
        <f>(E115+F115)</f>
        <v>29148</v>
      </c>
      <c r="D115" s="22" t="s">
        <v>847</v>
      </c>
      <c r="E115" s="25">
        <f>SUM(G115:J115)</f>
        <v>3371</v>
      </c>
      <c r="F115" s="25">
        <f>SUM(K115:M115)</f>
        <v>25777</v>
      </c>
      <c r="G115" s="22">
        <v>51</v>
      </c>
      <c r="H115" s="22">
        <v>220</v>
      </c>
      <c r="I115" s="25">
        <v>779</v>
      </c>
      <c r="J115" s="25">
        <v>2321</v>
      </c>
      <c r="K115" s="25">
        <v>6515</v>
      </c>
      <c r="L115" s="25">
        <v>15842</v>
      </c>
      <c r="M115" s="25">
        <v>3420</v>
      </c>
    </row>
    <row r="116" spans="1:13" ht="15.75">
      <c r="A116" s="1" t="s">
        <v>845</v>
      </c>
      <c r="B116" s="22"/>
      <c r="C116" s="27">
        <f>ROUND((C115/B112)*10^5,1)</f>
        <v>4249.3</v>
      </c>
      <c r="D116" s="27"/>
      <c r="E116" s="27">
        <f>ROUND((E115/B112)*10^5,1)</f>
        <v>491.4</v>
      </c>
      <c r="F116" s="27">
        <f>ROUND((F115/B112)*10^5,1)</f>
        <v>3757.8</v>
      </c>
      <c r="G116" s="27">
        <f>ROUND((G115/B112)*10^5,1)</f>
        <v>7.4</v>
      </c>
      <c r="H116" s="27">
        <f>ROUND((H115/B112)*10^5,1)</f>
        <v>32.1</v>
      </c>
      <c r="I116" s="27">
        <f>ROUND((I115/B112)*10^5,1)</f>
        <v>113.6</v>
      </c>
      <c r="J116" s="27">
        <f>ROUND((J115/B112)*10^5,1)</f>
        <v>338.4</v>
      </c>
      <c r="K116" s="27">
        <f>ROUND((K115/B112)*10^5,1)</f>
        <v>949.8</v>
      </c>
      <c r="L116" s="27">
        <f>ROUND((L115/B112)*10^5,1)</f>
        <v>2309.5</v>
      </c>
      <c r="M116" s="27">
        <f>ROUND((M115/B112)*10^5,1)</f>
        <v>498.6</v>
      </c>
    </row>
    <row r="117" spans="1:13" ht="15.75">
      <c r="A117" s="9" t="s">
        <v>263</v>
      </c>
      <c r="B117" s="30">
        <v>2630914</v>
      </c>
      <c r="C117" s="22"/>
      <c r="D117" s="22"/>
      <c r="E117" s="22"/>
      <c r="F117" s="22"/>
      <c r="G117" s="22" t="s">
        <v>847</v>
      </c>
      <c r="H117" s="22"/>
      <c r="I117" s="22"/>
      <c r="J117" s="22"/>
      <c r="K117" s="22"/>
      <c r="L117" s="22"/>
      <c r="M117" s="22"/>
    </row>
    <row r="118" spans="1:13" ht="15.75">
      <c r="A118" s="1" t="s">
        <v>774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ht="15.75">
      <c r="A119" s="1" t="s">
        <v>858</v>
      </c>
      <c r="B119" s="22"/>
      <c r="C119" s="22" t="s">
        <v>847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4" s="13" customFormat="1" ht="15.75">
      <c r="A120" s="1" t="s">
        <v>264</v>
      </c>
      <c r="B120" s="25">
        <v>671028</v>
      </c>
      <c r="C120" s="25">
        <f>(E120+F120)</f>
        <v>55820</v>
      </c>
      <c r="D120" s="25"/>
      <c r="E120" s="25">
        <f>SUM(G120:J120)</f>
        <v>13789</v>
      </c>
      <c r="F120" s="25">
        <f>SUM(K120:M120)</f>
        <v>42031</v>
      </c>
      <c r="G120" s="25">
        <v>253</v>
      </c>
      <c r="H120" s="25">
        <v>178</v>
      </c>
      <c r="I120" s="25">
        <v>4714</v>
      </c>
      <c r="J120" s="25">
        <v>8644</v>
      </c>
      <c r="K120" s="25">
        <v>8759</v>
      </c>
      <c r="L120" s="25">
        <v>26716</v>
      </c>
      <c r="M120" s="25">
        <v>6556</v>
      </c>
      <c r="N120" s="10"/>
    </row>
    <row r="121" spans="1:13" ht="15.75">
      <c r="A121" s="1" t="s">
        <v>265</v>
      </c>
      <c r="B121" s="25">
        <v>36932</v>
      </c>
      <c r="C121" s="25">
        <f>(E121+F121)</f>
        <v>2330</v>
      </c>
      <c r="D121" s="25"/>
      <c r="E121" s="25">
        <f>SUM(G121:J121)</f>
        <v>421</v>
      </c>
      <c r="F121" s="25">
        <f>SUM(K121:M121)</f>
        <v>1909</v>
      </c>
      <c r="G121" s="25">
        <v>4</v>
      </c>
      <c r="H121" s="25">
        <v>15</v>
      </c>
      <c r="I121" s="25">
        <v>149</v>
      </c>
      <c r="J121" s="25">
        <v>253</v>
      </c>
      <c r="K121" s="25">
        <v>414</v>
      </c>
      <c r="L121" s="25">
        <v>1380</v>
      </c>
      <c r="M121" s="25">
        <v>115</v>
      </c>
    </row>
    <row r="122" spans="1:13" ht="15.75">
      <c r="A122" s="1" t="s">
        <v>843</v>
      </c>
      <c r="B122" s="26">
        <v>1</v>
      </c>
      <c r="C122" s="25">
        <f>(E122+F122)</f>
        <v>134817</v>
      </c>
      <c r="D122" s="25"/>
      <c r="E122" s="25">
        <f>SUM(G122:J122)</f>
        <v>26049</v>
      </c>
      <c r="F122" s="25">
        <f>SUM(K122:M122)</f>
        <v>108768</v>
      </c>
      <c r="G122" s="25">
        <v>317</v>
      </c>
      <c r="H122" s="25">
        <v>631</v>
      </c>
      <c r="I122" s="25">
        <v>7743</v>
      </c>
      <c r="J122" s="25">
        <v>17358</v>
      </c>
      <c r="K122" s="25">
        <v>20892</v>
      </c>
      <c r="L122" s="25">
        <v>74924</v>
      </c>
      <c r="M122" s="25">
        <v>12952</v>
      </c>
    </row>
    <row r="123" spans="1:14" ht="15.75">
      <c r="A123" s="1" t="s">
        <v>845</v>
      </c>
      <c r="B123" s="22"/>
      <c r="C123" s="27">
        <f>ROUND((C122/B117)*10^5,1)</f>
        <v>5124.3</v>
      </c>
      <c r="D123" s="27"/>
      <c r="E123" s="27">
        <f>ROUND((E122/B117)*10^5,1)</f>
        <v>990.1</v>
      </c>
      <c r="F123" s="27">
        <f>ROUND((F122/B117)*10^5,1)</f>
        <v>4134.2</v>
      </c>
      <c r="G123" s="27">
        <f>ROUND((G122/B117)*10^5,1)</f>
        <v>12</v>
      </c>
      <c r="H123" s="27">
        <f>ROUND((H122/B117)*10^5,1)</f>
        <v>24</v>
      </c>
      <c r="I123" s="27">
        <f>ROUND((I122/B117)*10^5,1)</f>
        <v>294.3</v>
      </c>
      <c r="J123" s="27">
        <f>ROUND((J122/B117)*10^5,1)</f>
        <v>659.8</v>
      </c>
      <c r="K123" s="27">
        <f>ROUND((K122/B117)*10^5,1)</f>
        <v>794.1</v>
      </c>
      <c r="L123" s="27">
        <f>ROUND((L122/B117)*10^5,1)</f>
        <v>2847.8</v>
      </c>
      <c r="M123" s="27">
        <f>ROUND((M122/B117)*10^5,1)</f>
        <v>492.3</v>
      </c>
      <c r="N123" s="45"/>
    </row>
    <row r="124" spans="1:13" ht="15.75">
      <c r="A124" s="9" t="s">
        <v>266</v>
      </c>
      <c r="B124" s="30">
        <v>69434</v>
      </c>
      <c r="C124" s="22"/>
      <c r="D124" s="22" t="s">
        <v>847</v>
      </c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4" s="13" customFormat="1" ht="15.75">
      <c r="A125" s="1" t="s">
        <v>267</v>
      </c>
      <c r="B125" s="22"/>
      <c r="C125" s="22"/>
      <c r="D125" s="22"/>
      <c r="E125" s="22" t="s">
        <v>847</v>
      </c>
      <c r="F125" s="22"/>
      <c r="G125" s="22"/>
      <c r="H125" s="22"/>
      <c r="I125" s="22"/>
      <c r="J125" s="22"/>
      <c r="K125" s="22"/>
      <c r="L125" s="22"/>
      <c r="M125" s="22"/>
      <c r="N125" s="10"/>
    </row>
    <row r="126" spans="1:14" ht="15.75">
      <c r="A126" s="1" t="s">
        <v>268</v>
      </c>
      <c r="B126" s="25">
        <v>31956</v>
      </c>
      <c r="C126" s="8">
        <f>(E126+F126)</f>
        <v>1630</v>
      </c>
      <c r="D126" s="22"/>
      <c r="E126" s="8">
        <f>SUM(G126:J126)</f>
        <v>39</v>
      </c>
      <c r="F126" s="8">
        <f>SUM(K126:M126)</f>
        <v>1591</v>
      </c>
      <c r="G126" s="8">
        <v>0</v>
      </c>
      <c r="H126" s="8">
        <v>4</v>
      </c>
      <c r="I126" s="8">
        <v>18</v>
      </c>
      <c r="J126" s="8">
        <v>17</v>
      </c>
      <c r="K126" s="8">
        <v>158</v>
      </c>
      <c r="L126" s="8">
        <v>1378</v>
      </c>
      <c r="M126" s="8">
        <v>55</v>
      </c>
      <c r="N126" s="25"/>
    </row>
    <row r="127" spans="1:14" ht="15.75">
      <c r="A127" s="1" t="s">
        <v>843</v>
      </c>
      <c r="B127" s="36">
        <v>0.992</v>
      </c>
      <c r="C127" s="8">
        <f>(E127+F127)</f>
        <v>2635</v>
      </c>
      <c r="D127" s="22" t="s">
        <v>847</v>
      </c>
      <c r="E127" s="8">
        <f>SUM(G127:J127)</f>
        <v>53</v>
      </c>
      <c r="F127" s="8">
        <f>SUM(K127:M127)</f>
        <v>2582</v>
      </c>
      <c r="G127" s="8">
        <v>0</v>
      </c>
      <c r="H127" s="8">
        <v>7</v>
      </c>
      <c r="I127" s="8">
        <v>21</v>
      </c>
      <c r="J127" s="8">
        <v>25</v>
      </c>
      <c r="K127" s="8">
        <v>302</v>
      </c>
      <c r="L127" s="8">
        <v>2201</v>
      </c>
      <c r="M127" s="8">
        <v>79</v>
      </c>
      <c r="N127" s="25"/>
    </row>
    <row r="128" spans="1:14" ht="15.75">
      <c r="A128" s="1" t="s">
        <v>844</v>
      </c>
      <c r="B128" s="36">
        <v>1</v>
      </c>
      <c r="C128" s="8">
        <f>(E128+F128)</f>
        <v>2647</v>
      </c>
      <c r="E128" s="8">
        <f>SUM(G128:J128)</f>
        <v>53</v>
      </c>
      <c r="F128" s="8">
        <f>SUM(K128:M128)</f>
        <v>2594</v>
      </c>
      <c r="G128" s="8">
        <v>0</v>
      </c>
      <c r="H128" s="8">
        <v>7</v>
      </c>
      <c r="I128" s="8">
        <v>21</v>
      </c>
      <c r="J128" s="8">
        <v>25</v>
      </c>
      <c r="K128" s="8">
        <v>304</v>
      </c>
      <c r="L128" s="8">
        <v>2211</v>
      </c>
      <c r="M128" s="8">
        <v>79</v>
      </c>
      <c r="N128" s="25"/>
    </row>
    <row r="129" spans="1:13" ht="15.75">
      <c r="A129" s="1" t="s">
        <v>845</v>
      </c>
      <c r="B129" s="22"/>
      <c r="C129" s="11">
        <f>ROUND((C128/B124)*10^5,1)</f>
        <v>3812.3</v>
      </c>
      <c r="D129" s="27"/>
      <c r="E129" s="11">
        <f>ROUND((E128/B124)*10^5,1)</f>
        <v>76.3</v>
      </c>
      <c r="F129" s="11">
        <f>ROUND((F128/B124)*10^5,1)</f>
        <v>3735.9</v>
      </c>
      <c r="G129" s="11">
        <f>ROUND((G128/B124)*10^5,1)</f>
        <v>0</v>
      </c>
      <c r="H129" s="11">
        <f>ROUND((H128/B124)*10^5,1)</f>
        <v>10.1</v>
      </c>
      <c r="I129" s="11">
        <f>ROUND((I128/B124)*10^5,1)</f>
        <v>30.2</v>
      </c>
      <c r="J129" s="11">
        <f>ROUND((J128/B124)*10^5,1)</f>
        <v>36</v>
      </c>
      <c r="K129" s="11">
        <f>ROUND((K128/B124)*10^5,1)</f>
        <v>437.8</v>
      </c>
      <c r="L129" s="11">
        <f>ROUND((L128/B124)*10^5,1)</f>
        <v>3184.3</v>
      </c>
      <c r="M129" s="11">
        <f>ROUND((M128/B124)*10^5,1)</f>
        <v>113.8</v>
      </c>
    </row>
    <row r="130" spans="1:14" ht="18.75">
      <c r="A130" s="9" t="s">
        <v>74</v>
      </c>
      <c r="B130" s="35">
        <v>604739</v>
      </c>
      <c r="N130" s="45"/>
    </row>
    <row r="131" spans="1:14" s="13" customFormat="1" ht="15.75">
      <c r="A131" s="1" t="s">
        <v>269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45"/>
    </row>
    <row r="132" spans="1:14" ht="18.75">
      <c r="A132" s="1" t="s">
        <v>75</v>
      </c>
      <c r="B132" s="8">
        <v>228515</v>
      </c>
      <c r="C132" s="8">
        <f>(E132+F132)</f>
        <v>18949</v>
      </c>
      <c r="E132" s="8">
        <f>SUM(G132:J132)</f>
        <v>2670</v>
      </c>
      <c r="F132" s="8">
        <f>SUM(K132:M132)</f>
        <v>16279</v>
      </c>
      <c r="G132" s="8">
        <v>59</v>
      </c>
      <c r="H132" s="8">
        <v>133</v>
      </c>
      <c r="I132" s="8">
        <v>1107</v>
      </c>
      <c r="J132" s="8">
        <v>1371</v>
      </c>
      <c r="K132" s="8">
        <v>4070</v>
      </c>
      <c r="L132" s="8">
        <v>10763</v>
      </c>
      <c r="M132" s="8">
        <v>1446</v>
      </c>
      <c r="N132" s="45"/>
    </row>
    <row r="133" spans="1:14" ht="15.75">
      <c r="A133" s="1" t="s">
        <v>843</v>
      </c>
      <c r="B133" s="36">
        <v>0.995</v>
      </c>
      <c r="C133" s="8">
        <f>(E133+F133)</f>
        <v>40212</v>
      </c>
      <c r="E133" s="8">
        <f>SUM(G133:J133)</f>
        <v>4358</v>
      </c>
      <c r="F133" s="8">
        <f>SUM(K133:M133)</f>
        <v>35854</v>
      </c>
      <c r="G133" s="8">
        <v>86</v>
      </c>
      <c r="H133" s="8">
        <v>260</v>
      </c>
      <c r="I133" s="8">
        <v>1404</v>
      </c>
      <c r="J133" s="8">
        <v>2608</v>
      </c>
      <c r="K133" s="8">
        <v>8347</v>
      </c>
      <c r="L133" s="8">
        <v>25008</v>
      </c>
      <c r="M133" s="8">
        <v>2499</v>
      </c>
      <c r="N133" s="45"/>
    </row>
    <row r="134" spans="1:14" ht="15.75">
      <c r="A134" s="1" t="s">
        <v>844</v>
      </c>
      <c r="B134" s="36">
        <v>1</v>
      </c>
      <c r="C134" s="8">
        <f>(E134+F134)</f>
        <v>40401</v>
      </c>
      <c r="E134" s="8">
        <f>SUM(G134:J134)</f>
        <v>4378</v>
      </c>
      <c r="F134" s="8">
        <f>SUM(K134:M134)</f>
        <v>36023</v>
      </c>
      <c r="G134" s="8">
        <v>86</v>
      </c>
      <c r="H134" s="8">
        <v>261</v>
      </c>
      <c r="I134" s="8">
        <v>1408</v>
      </c>
      <c r="J134" s="8">
        <v>2623</v>
      </c>
      <c r="K134" s="8">
        <v>8381</v>
      </c>
      <c r="L134" s="8">
        <v>25133</v>
      </c>
      <c r="M134" s="8">
        <v>2509</v>
      </c>
      <c r="N134" s="45"/>
    </row>
    <row r="135" spans="1:14" ht="15.75">
      <c r="A135" s="1" t="s">
        <v>845</v>
      </c>
      <c r="C135" s="11">
        <f>ROUND((C134/B130)*10^5,1)</f>
        <v>6680.7</v>
      </c>
      <c r="D135" s="11"/>
      <c r="E135" s="11">
        <f>ROUND((E134/B130)*10^5,1)</f>
        <v>723.9</v>
      </c>
      <c r="F135" s="11">
        <f>ROUND((F134/B130)*10^5,1)</f>
        <v>5956.8</v>
      </c>
      <c r="G135" s="11">
        <f>ROUND((G134/B130)*10^5,1)</f>
        <v>14.2</v>
      </c>
      <c r="H135" s="11">
        <f>ROUND((H134/B130)*10^5,1)</f>
        <v>43.2</v>
      </c>
      <c r="I135" s="11">
        <f>ROUND((I134/B130)*10^5,1)</f>
        <v>232.8</v>
      </c>
      <c r="J135" s="11">
        <f>ROUND((J134/B130)*10^5,1)</f>
        <v>433.7</v>
      </c>
      <c r="K135" s="11">
        <f>ROUND((K134/B130)*10^5,1)</f>
        <v>1385.9</v>
      </c>
      <c r="L135" s="11">
        <f>ROUND((L134/B130)*10^5,1)</f>
        <v>4156</v>
      </c>
      <c r="M135" s="11">
        <f>ROUND((M134/B130)*10^5,1)</f>
        <v>414.9</v>
      </c>
      <c r="N135" s="45"/>
    </row>
    <row r="136" spans="1:13" ht="15.75">
      <c r="A136" s="9" t="s">
        <v>270</v>
      </c>
      <c r="B136" s="30">
        <v>402229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1:14" s="13" customFormat="1" ht="15.75">
      <c r="A137" s="1" t="s">
        <v>271</v>
      </c>
      <c r="B137" s="22"/>
      <c r="C137" s="22"/>
      <c r="D137" s="22"/>
      <c r="E137" s="22"/>
      <c r="F137" s="22"/>
      <c r="G137" s="22"/>
      <c r="H137" s="22" t="s">
        <v>847</v>
      </c>
      <c r="I137" s="22"/>
      <c r="J137" s="22"/>
      <c r="K137" s="22"/>
      <c r="L137" s="22"/>
      <c r="M137" s="22"/>
      <c r="N137" s="10"/>
    </row>
    <row r="138" spans="1:13" ht="15.75">
      <c r="A138" s="1" t="s">
        <v>858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1:13" ht="15.75">
      <c r="A139" s="1" t="s">
        <v>272</v>
      </c>
      <c r="B139" s="25">
        <v>118934</v>
      </c>
      <c r="C139" s="25">
        <f>(E139+F139)</f>
        <v>10443</v>
      </c>
      <c r="D139" s="25"/>
      <c r="E139" s="25">
        <f>SUM(G139:J139)</f>
        <v>1150</v>
      </c>
      <c r="F139" s="25">
        <f>SUM(K139:M139)</f>
        <v>9293</v>
      </c>
      <c r="G139" s="25">
        <v>7</v>
      </c>
      <c r="H139" s="25">
        <v>172</v>
      </c>
      <c r="I139" s="25">
        <v>408</v>
      </c>
      <c r="J139" s="25">
        <v>563</v>
      </c>
      <c r="K139" s="25">
        <v>1722</v>
      </c>
      <c r="L139" s="25">
        <v>7015</v>
      </c>
      <c r="M139" s="25">
        <v>556</v>
      </c>
    </row>
    <row r="140" spans="1:13" ht="15.75">
      <c r="A140" s="1" t="s">
        <v>273</v>
      </c>
      <c r="B140" s="25">
        <v>60326</v>
      </c>
      <c r="C140" s="25">
        <f>(E140+F140)</f>
        <v>2883</v>
      </c>
      <c r="D140" s="25"/>
      <c r="E140" s="25">
        <f>SUM(G140:J140)</f>
        <v>368</v>
      </c>
      <c r="F140" s="25">
        <f>SUM(K140:M140)</f>
        <v>2515</v>
      </c>
      <c r="G140" s="25">
        <v>6</v>
      </c>
      <c r="H140" s="25">
        <v>14</v>
      </c>
      <c r="I140" s="25">
        <v>170</v>
      </c>
      <c r="J140" s="25">
        <v>178</v>
      </c>
      <c r="K140" s="25">
        <v>866</v>
      </c>
      <c r="L140" s="25">
        <v>1357</v>
      </c>
      <c r="M140" s="25">
        <v>292</v>
      </c>
    </row>
    <row r="141" spans="1:13" ht="15.75">
      <c r="A141" s="1" t="s">
        <v>843</v>
      </c>
      <c r="B141" s="26">
        <v>1</v>
      </c>
      <c r="C141" s="25">
        <f>(E141+F141)</f>
        <v>21438</v>
      </c>
      <c r="D141" s="25"/>
      <c r="E141" s="25">
        <f>SUM(G141:J141)</f>
        <v>2316</v>
      </c>
      <c r="F141" s="25">
        <f>SUM(K141:M141)</f>
        <v>19122</v>
      </c>
      <c r="G141" s="25">
        <v>19</v>
      </c>
      <c r="H141" s="25">
        <v>312</v>
      </c>
      <c r="I141" s="25">
        <v>701</v>
      </c>
      <c r="J141" s="25">
        <v>1284</v>
      </c>
      <c r="K141" s="25">
        <v>4342</v>
      </c>
      <c r="L141" s="25">
        <v>13336</v>
      </c>
      <c r="M141" s="25">
        <v>1444</v>
      </c>
    </row>
    <row r="142" spans="1:14" s="13" customFormat="1" ht="15.75">
      <c r="A142" s="1" t="s">
        <v>845</v>
      </c>
      <c r="B142" s="22"/>
      <c r="C142" s="27">
        <f>ROUND((C141/B136)*10^5,1)</f>
        <v>5329.8</v>
      </c>
      <c r="D142" s="27"/>
      <c r="E142" s="27">
        <f>ROUND((E141/B136)*10^5,1)</f>
        <v>575.8</v>
      </c>
      <c r="F142" s="27">
        <f>ROUND((F141/B136)*10^5,1)</f>
        <v>4754</v>
      </c>
      <c r="G142" s="27">
        <f>ROUND((G141/B136)*10^5,1)</f>
        <v>4.7</v>
      </c>
      <c r="H142" s="27">
        <f>ROUND((H141/B136)*10^5,1)</f>
        <v>77.6</v>
      </c>
      <c r="I142" s="27">
        <f>ROUND((I141/B136)*10^5,1)</f>
        <v>174.3</v>
      </c>
      <c r="J142" s="27">
        <f>ROUND((J141/B136)*10^5,1)</f>
        <v>319.2</v>
      </c>
      <c r="K142" s="27">
        <f>ROUND((K141/B136)*10^5,1)</f>
        <v>1079.5</v>
      </c>
      <c r="L142" s="27">
        <f>ROUND((L141/B136)*10^5,1)</f>
        <v>3315.5</v>
      </c>
      <c r="M142" s="27">
        <f>ROUND((M141/B136)*10^5,1)</f>
        <v>359</v>
      </c>
      <c r="N142" s="45"/>
    </row>
    <row r="143" spans="1:14" ht="15.75">
      <c r="A143" s="9" t="s">
        <v>274</v>
      </c>
      <c r="B143" s="30">
        <v>171763</v>
      </c>
      <c r="C143" s="22"/>
      <c r="D143" s="22"/>
      <c r="E143" s="22"/>
      <c r="F143" s="22" t="s">
        <v>847</v>
      </c>
      <c r="G143" s="22" t="s">
        <v>847</v>
      </c>
      <c r="H143" s="22" t="s">
        <v>847</v>
      </c>
      <c r="I143" s="22" t="s">
        <v>847</v>
      </c>
      <c r="J143" s="22"/>
      <c r="K143" s="22" t="s">
        <v>847</v>
      </c>
      <c r="L143" s="22" t="s">
        <v>847</v>
      </c>
      <c r="M143" s="22" t="s">
        <v>847</v>
      </c>
      <c r="N143" s="10" t="s">
        <v>847</v>
      </c>
    </row>
    <row r="144" spans="1:13" ht="15.75">
      <c r="A144" s="1" t="s">
        <v>275</v>
      </c>
      <c r="B144" s="22"/>
      <c r="C144" s="22"/>
      <c r="D144" s="22"/>
      <c r="E144" s="22"/>
      <c r="F144" s="22"/>
      <c r="G144" s="22"/>
      <c r="H144" s="22"/>
      <c r="I144" s="22"/>
      <c r="J144" s="22" t="s">
        <v>847</v>
      </c>
      <c r="K144" s="22"/>
      <c r="L144" s="22"/>
      <c r="M144" s="22"/>
    </row>
    <row r="145" spans="1:13" ht="15.75">
      <c r="A145" s="1" t="s">
        <v>276</v>
      </c>
      <c r="B145" s="25">
        <v>69164</v>
      </c>
      <c r="C145" s="25">
        <f>(E145+F145)</f>
        <v>5108</v>
      </c>
      <c r="D145" s="22"/>
      <c r="E145" s="25">
        <f>SUM(G145:J145)</f>
        <v>164</v>
      </c>
      <c r="F145" s="25">
        <f>SUM(K145:M145)</f>
        <v>4944</v>
      </c>
      <c r="G145" s="22">
        <v>2</v>
      </c>
      <c r="H145" s="22">
        <v>22</v>
      </c>
      <c r="I145" s="25">
        <v>71</v>
      </c>
      <c r="J145" s="25">
        <v>69</v>
      </c>
      <c r="K145" s="25">
        <v>678</v>
      </c>
      <c r="L145" s="25">
        <v>3972</v>
      </c>
      <c r="M145" s="25">
        <v>294</v>
      </c>
    </row>
    <row r="146" spans="1:13" ht="15.75">
      <c r="A146" s="1" t="s">
        <v>843</v>
      </c>
      <c r="B146" s="26">
        <v>1</v>
      </c>
      <c r="C146" s="25">
        <f>(E146+F146)</f>
        <v>8996</v>
      </c>
      <c r="D146" s="22"/>
      <c r="E146" s="25">
        <f>SUM(G146:J146)</f>
        <v>422</v>
      </c>
      <c r="F146" s="25">
        <f>SUM(K146:M146)</f>
        <v>8574</v>
      </c>
      <c r="G146" s="22">
        <v>4</v>
      </c>
      <c r="H146" s="22">
        <v>103</v>
      </c>
      <c r="I146" s="25">
        <v>90</v>
      </c>
      <c r="J146" s="25">
        <v>225</v>
      </c>
      <c r="K146" s="25">
        <v>1685</v>
      </c>
      <c r="L146" s="25">
        <v>6350</v>
      </c>
      <c r="M146" s="25">
        <v>539</v>
      </c>
    </row>
    <row r="147" spans="1:14" ht="15.75">
      <c r="A147" s="1" t="s">
        <v>845</v>
      </c>
      <c r="B147" s="22"/>
      <c r="C147" s="27">
        <f>ROUND((C146/B143)*10^5,1)</f>
        <v>5237.4</v>
      </c>
      <c r="D147" s="27" t="s">
        <v>847</v>
      </c>
      <c r="E147" s="27">
        <f>ROUND((E146/B143)*10^5,1)</f>
        <v>245.7</v>
      </c>
      <c r="F147" s="27">
        <f>ROUND((F146/B143)*10^5,1)</f>
        <v>4991.8</v>
      </c>
      <c r="G147" s="27">
        <f>ROUND((G146/B143)*10^5,1)</f>
        <v>2.3</v>
      </c>
      <c r="H147" s="27">
        <f>ROUND((H146/B143)*10^5,1)</f>
        <v>60</v>
      </c>
      <c r="I147" s="27">
        <f>ROUND((I146/B143)*10^5,1)</f>
        <v>52.4</v>
      </c>
      <c r="J147" s="27">
        <f>ROUND((J146/B143)*10^5,1)</f>
        <v>131</v>
      </c>
      <c r="K147" s="27">
        <f>ROUND((K146/B143)*10^5,1)</f>
        <v>981</v>
      </c>
      <c r="L147" s="27">
        <f>ROUND((L146/B143)*10^5,1)</f>
        <v>3697</v>
      </c>
      <c r="M147" s="27">
        <f>ROUND((M146/B143)*10^5,1)</f>
        <v>313.8</v>
      </c>
      <c r="N147" s="11"/>
    </row>
    <row r="148" spans="1:13" ht="15.75">
      <c r="A148" s="9" t="s">
        <v>277</v>
      </c>
      <c r="B148" s="30">
        <v>164284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5.75">
      <c r="A149" s="1" t="s">
        <v>278</v>
      </c>
      <c r="B149" s="22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4" s="13" customFormat="1" ht="15.75">
      <c r="A150" s="1" t="s">
        <v>279</v>
      </c>
      <c r="B150" s="25">
        <v>11308</v>
      </c>
      <c r="C150" s="25">
        <f>(E150+F150)</f>
        <v>993</v>
      </c>
      <c r="D150" s="22"/>
      <c r="E150" s="25">
        <f>SUM(G150:J150)</f>
        <v>303</v>
      </c>
      <c r="F150" s="25">
        <f>SUM(K150:M150)</f>
        <v>690</v>
      </c>
      <c r="G150" s="22">
        <v>1</v>
      </c>
      <c r="H150" s="22">
        <v>17</v>
      </c>
      <c r="I150" s="25">
        <v>32</v>
      </c>
      <c r="J150" s="25">
        <v>253</v>
      </c>
      <c r="K150" s="25">
        <v>249</v>
      </c>
      <c r="L150" s="25">
        <v>364</v>
      </c>
      <c r="M150" s="25">
        <v>77</v>
      </c>
      <c r="N150" s="10"/>
    </row>
    <row r="151" spans="1:13" ht="15.75">
      <c r="A151" s="1" t="s">
        <v>843</v>
      </c>
      <c r="B151" s="26">
        <v>0.996</v>
      </c>
      <c r="C151" s="25">
        <f>(E151+F151)</f>
        <v>6941</v>
      </c>
      <c r="D151" s="22"/>
      <c r="E151" s="25">
        <f>SUM(G151:J151)</f>
        <v>876</v>
      </c>
      <c r="F151" s="25">
        <f>SUM(K151:M151)</f>
        <v>6065</v>
      </c>
      <c r="G151" s="22">
        <v>8</v>
      </c>
      <c r="H151" s="22">
        <v>112</v>
      </c>
      <c r="I151" s="25">
        <v>101</v>
      </c>
      <c r="J151" s="25">
        <v>655</v>
      </c>
      <c r="K151" s="25">
        <v>1275</v>
      </c>
      <c r="L151" s="25">
        <v>4376</v>
      </c>
      <c r="M151" s="25">
        <v>414</v>
      </c>
    </row>
    <row r="152" spans="1:13" ht="15.75">
      <c r="A152" s="1" t="s">
        <v>844</v>
      </c>
      <c r="B152" s="26">
        <v>1</v>
      </c>
      <c r="C152" s="25">
        <f>(E152+F152)</f>
        <v>6960</v>
      </c>
      <c r="D152" s="22"/>
      <c r="E152" s="25">
        <f>SUM(G152:J152)</f>
        <v>877</v>
      </c>
      <c r="F152" s="25">
        <f>SUM(K152:M152)</f>
        <v>6083</v>
      </c>
      <c r="G152" s="22">
        <v>8</v>
      </c>
      <c r="H152" s="22">
        <v>112</v>
      </c>
      <c r="I152" s="25">
        <v>101</v>
      </c>
      <c r="J152" s="25">
        <v>656</v>
      </c>
      <c r="K152" s="25">
        <v>1278</v>
      </c>
      <c r="L152" s="25">
        <v>4389</v>
      </c>
      <c r="M152" s="25">
        <v>416</v>
      </c>
    </row>
    <row r="153" spans="1:13" ht="15.75">
      <c r="A153" s="1" t="s">
        <v>845</v>
      </c>
      <c r="B153" s="22"/>
      <c r="C153" s="27">
        <f>ROUND((C152/B148)*10^5,1)</f>
        <v>4236.6</v>
      </c>
      <c r="D153" s="27"/>
      <c r="E153" s="27">
        <f>ROUND((E152/B148)*10^5,1)</f>
        <v>533.8</v>
      </c>
      <c r="F153" s="27">
        <f>ROUND((F152/B148)*10^5,1)</f>
        <v>3702.7</v>
      </c>
      <c r="G153" s="27">
        <f>ROUND((G152/B148)*10^5,1)</f>
        <v>4.9</v>
      </c>
      <c r="H153" s="27">
        <f>ROUND((H152/B148)*10^5,1)</f>
        <v>68.2</v>
      </c>
      <c r="I153" s="27">
        <f>ROUND((I152/B148)*10^5,1)</f>
        <v>61.5</v>
      </c>
      <c r="J153" s="27">
        <f>ROUND((J152/B148)*10^5,1)</f>
        <v>399.3</v>
      </c>
      <c r="K153" s="27">
        <f>ROUND((K152/B148)*10^5,1)</f>
        <v>777.9</v>
      </c>
      <c r="L153" s="27">
        <f>ROUND((L152/B148)*10^5,1)</f>
        <v>2671.6</v>
      </c>
      <c r="M153" s="27">
        <f>ROUND((M152/B148)*10^5,1)</f>
        <v>253.2</v>
      </c>
    </row>
    <row r="154" spans="1:13" ht="18.75" customHeight="1">
      <c r="A154" s="9" t="s">
        <v>280</v>
      </c>
      <c r="B154" s="30">
        <v>1401881</v>
      </c>
      <c r="C154" s="22"/>
      <c r="D154" s="22"/>
      <c r="E154" s="22"/>
      <c r="F154" s="22"/>
      <c r="G154" s="22" t="s">
        <v>847</v>
      </c>
      <c r="H154" s="22" t="s">
        <v>847</v>
      </c>
      <c r="I154" s="22"/>
      <c r="J154" s="22"/>
      <c r="K154" s="22"/>
      <c r="L154" s="22"/>
      <c r="M154" s="22"/>
    </row>
    <row r="155" spans="1:14" s="13" customFormat="1" ht="15.75">
      <c r="A155" s="1" t="s">
        <v>281</v>
      </c>
      <c r="B155" s="22"/>
      <c r="C155" s="22"/>
      <c r="D155" s="22"/>
      <c r="E155" s="22" t="s">
        <v>847</v>
      </c>
      <c r="F155" s="22"/>
      <c r="G155" s="22"/>
      <c r="H155" s="22" t="s">
        <v>847</v>
      </c>
      <c r="I155" s="22" t="s">
        <v>847</v>
      </c>
      <c r="J155" s="22" t="s">
        <v>847</v>
      </c>
      <c r="K155" s="22" t="s">
        <v>847</v>
      </c>
      <c r="L155" s="22" t="s">
        <v>847</v>
      </c>
      <c r="M155" s="22" t="s">
        <v>847</v>
      </c>
      <c r="N155" s="10"/>
    </row>
    <row r="156" spans="1:13" ht="15.75" customHeight="1">
      <c r="A156" s="1" t="s">
        <v>843</v>
      </c>
      <c r="B156" s="26">
        <v>1</v>
      </c>
      <c r="C156" s="25">
        <f>(E156+F156)</f>
        <v>33533</v>
      </c>
      <c r="D156" s="22"/>
      <c r="E156" s="25">
        <f>SUM(G156:J156)</f>
        <v>3495</v>
      </c>
      <c r="F156" s="25">
        <f>SUM(K156:M156)</f>
        <v>30038</v>
      </c>
      <c r="G156" s="22">
        <v>28</v>
      </c>
      <c r="H156" s="22">
        <v>98</v>
      </c>
      <c r="I156" s="25">
        <v>1594</v>
      </c>
      <c r="J156" s="25">
        <v>1775</v>
      </c>
      <c r="K156" s="25">
        <v>5476</v>
      </c>
      <c r="L156" s="25">
        <v>19916</v>
      </c>
      <c r="M156" s="25">
        <v>4646</v>
      </c>
    </row>
    <row r="157" spans="1:13" ht="15.75">
      <c r="A157" s="1" t="s">
        <v>845</v>
      </c>
      <c r="B157" s="22"/>
      <c r="C157" s="27">
        <f>ROUND((C156/B154)*10^5,1)</f>
        <v>2392</v>
      </c>
      <c r="D157" s="27"/>
      <c r="E157" s="27">
        <f>ROUND((E156/B154)*10^5,1)</f>
        <v>249.3</v>
      </c>
      <c r="F157" s="27">
        <f>ROUND((F156/B154)*10^5,1)</f>
        <v>2142.7</v>
      </c>
      <c r="G157" s="27">
        <f>ROUND((G156/B154)*10^5,1)</f>
        <v>2</v>
      </c>
      <c r="H157" s="27">
        <f>ROUND((H156/B154)*10^5,1)</f>
        <v>7</v>
      </c>
      <c r="I157" s="27">
        <f>ROUND((I156/B154)*10^5,1)</f>
        <v>113.7</v>
      </c>
      <c r="J157" s="27">
        <f>ROUND((J156/B154)*10^5,1)</f>
        <v>126.6</v>
      </c>
      <c r="K157" s="27">
        <f>ROUND((K156/B154)*10^5,1)</f>
        <v>390.6</v>
      </c>
      <c r="L157" s="27">
        <f>ROUND((L156/B154)*10^5,1)</f>
        <v>1420.7</v>
      </c>
      <c r="M157" s="27">
        <f>ROUND((M156/B154)*10^5,1)</f>
        <v>331.4</v>
      </c>
    </row>
    <row r="158" spans="1:13" ht="15.75">
      <c r="A158" s="9" t="s">
        <v>282</v>
      </c>
      <c r="B158" s="30">
        <v>130387</v>
      </c>
      <c r="C158" s="22"/>
      <c r="D158" s="22"/>
      <c r="E158" s="22"/>
      <c r="F158" s="22" t="s">
        <v>847</v>
      </c>
      <c r="G158" s="22" t="s">
        <v>847</v>
      </c>
      <c r="H158" s="22" t="s">
        <v>847</v>
      </c>
      <c r="I158" s="22" t="s">
        <v>847</v>
      </c>
      <c r="J158" s="22"/>
      <c r="K158" s="22" t="s">
        <v>847</v>
      </c>
      <c r="L158" s="22" t="s">
        <v>847</v>
      </c>
      <c r="M158" s="22" t="s">
        <v>847</v>
      </c>
    </row>
    <row r="159" spans="1:13" ht="15.75">
      <c r="A159" s="1" t="s">
        <v>283</v>
      </c>
      <c r="B159" s="22"/>
      <c r="C159" s="22"/>
      <c r="D159" s="22"/>
      <c r="E159" s="22"/>
      <c r="F159" s="22"/>
      <c r="G159" s="22"/>
      <c r="H159" s="22"/>
      <c r="I159" s="22"/>
      <c r="J159" s="22" t="s">
        <v>847</v>
      </c>
      <c r="K159" s="22"/>
      <c r="L159" s="22"/>
      <c r="M159" s="22"/>
    </row>
    <row r="160" spans="1:13" ht="15.75">
      <c r="A160" s="1" t="s">
        <v>284</v>
      </c>
      <c r="B160" s="25">
        <v>90569</v>
      </c>
      <c r="C160" s="25">
        <f>(E160+F160)</f>
        <v>4846</v>
      </c>
      <c r="D160" s="22"/>
      <c r="E160" s="25">
        <f>SUM(G160:J160)</f>
        <v>215</v>
      </c>
      <c r="F160" s="25">
        <f>SUM(K160:M160)</f>
        <v>4631</v>
      </c>
      <c r="G160" s="22">
        <v>0</v>
      </c>
      <c r="H160" s="22">
        <v>13</v>
      </c>
      <c r="I160" s="25">
        <v>59</v>
      </c>
      <c r="J160" s="25">
        <v>143</v>
      </c>
      <c r="K160" s="25">
        <v>407</v>
      </c>
      <c r="L160" s="25">
        <v>3943</v>
      </c>
      <c r="M160" s="25">
        <v>281</v>
      </c>
    </row>
    <row r="161" spans="1:13" ht="15.75">
      <c r="A161" s="1" t="s">
        <v>843</v>
      </c>
      <c r="B161" s="26">
        <v>1</v>
      </c>
      <c r="C161" s="25">
        <f>(E161+F161)</f>
        <v>6020</v>
      </c>
      <c r="D161" s="22"/>
      <c r="E161" s="25">
        <f>SUM(G161:J161)</f>
        <v>322</v>
      </c>
      <c r="F161" s="25">
        <f>SUM(K161:M161)</f>
        <v>5698</v>
      </c>
      <c r="G161" s="22">
        <v>0</v>
      </c>
      <c r="H161" s="22">
        <v>16</v>
      </c>
      <c r="I161" s="25">
        <v>69</v>
      </c>
      <c r="J161" s="25">
        <v>237</v>
      </c>
      <c r="K161" s="25">
        <v>520</v>
      </c>
      <c r="L161" s="25">
        <v>4829</v>
      </c>
      <c r="M161" s="25">
        <v>349</v>
      </c>
    </row>
    <row r="162" spans="1:14" s="13" customFormat="1" ht="15.75">
      <c r="A162" s="1" t="s">
        <v>845</v>
      </c>
      <c r="B162" s="22"/>
      <c r="C162" s="27">
        <f>ROUND((C161/B158)*10^5,1)</f>
        <v>4617</v>
      </c>
      <c r="D162" s="27" t="s">
        <v>847</v>
      </c>
      <c r="E162" s="27">
        <f>ROUND((E161/B158)*10^5,1)</f>
        <v>247</v>
      </c>
      <c r="F162" s="27">
        <f>ROUND((F161/B158)*10^5,1)</f>
        <v>4370.1</v>
      </c>
      <c r="G162" s="27">
        <f>ROUND((G161/B158)*10^5,1)</f>
        <v>0</v>
      </c>
      <c r="H162" s="27">
        <f>ROUND((H161/B158)*10^5,1)</f>
        <v>12.3</v>
      </c>
      <c r="I162" s="27">
        <f>ROUND((I161/B158)*10^5,1)</f>
        <v>52.9</v>
      </c>
      <c r="J162" s="27">
        <f>ROUND((J161/B158)*10^5,1)</f>
        <v>181.8</v>
      </c>
      <c r="K162" s="27">
        <f>ROUND((K161/B158)*10^5,1)</f>
        <v>398.8</v>
      </c>
      <c r="L162" s="27">
        <f>ROUND((L161/B158)*10^5,1)</f>
        <v>3703.6</v>
      </c>
      <c r="M162" s="27">
        <f>ROUND((M161/B158)*10^5,1)</f>
        <v>267.7</v>
      </c>
      <c r="N162" s="10"/>
    </row>
    <row r="163" spans="1:13" ht="15.75">
      <c r="A163" s="9" t="s">
        <v>68</v>
      </c>
      <c r="B163" s="30">
        <v>367459</v>
      </c>
      <c r="C163" s="22"/>
      <c r="D163" s="22"/>
      <c r="E163" s="22"/>
      <c r="F163" s="22"/>
      <c r="G163" s="22" t="s">
        <v>847</v>
      </c>
      <c r="H163" s="22" t="s">
        <v>847</v>
      </c>
      <c r="I163" s="22"/>
      <c r="J163" s="22"/>
      <c r="K163" s="22"/>
      <c r="L163" s="22"/>
      <c r="M163" s="22"/>
    </row>
    <row r="164" spans="1:13" ht="15.75">
      <c r="A164" s="1" t="s">
        <v>285</v>
      </c>
      <c r="B164" s="22"/>
      <c r="C164" s="22"/>
      <c r="D164" s="22"/>
      <c r="E164" s="22" t="s">
        <v>847</v>
      </c>
      <c r="F164" s="22"/>
      <c r="G164" s="22"/>
      <c r="H164" s="22" t="s">
        <v>847</v>
      </c>
      <c r="I164" s="22" t="s">
        <v>847</v>
      </c>
      <c r="J164" s="22" t="s">
        <v>847</v>
      </c>
      <c r="K164" s="22" t="s">
        <v>847</v>
      </c>
      <c r="L164" s="22" t="s">
        <v>847</v>
      </c>
      <c r="M164" s="22" t="s">
        <v>847</v>
      </c>
    </row>
    <row r="165" spans="1:13" ht="15.75">
      <c r="A165" s="1" t="s">
        <v>858</v>
      </c>
      <c r="B165" s="22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ht="15.75">
      <c r="A166" s="1" t="s">
        <v>286</v>
      </c>
      <c r="B166" s="25">
        <v>51127</v>
      </c>
      <c r="C166" s="25">
        <f>(E166+F166)</f>
        <v>3852</v>
      </c>
      <c r="D166" s="22"/>
      <c r="E166" s="22">
        <f>SUM(G166:J166)</f>
        <v>329</v>
      </c>
      <c r="F166" s="25">
        <f>SUM(K166:M166)</f>
        <v>3523</v>
      </c>
      <c r="G166" s="22">
        <v>2</v>
      </c>
      <c r="H166" s="22">
        <v>29</v>
      </c>
      <c r="I166" s="25">
        <v>120</v>
      </c>
      <c r="J166" s="25">
        <v>178</v>
      </c>
      <c r="K166" s="25">
        <v>921</v>
      </c>
      <c r="L166" s="25">
        <v>2305</v>
      </c>
      <c r="M166" s="25">
        <v>297</v>
      </c>
    </row>
    <row r="167" spans="1:13" ht="15.75">
      <c r="A167" s="1" t="s">
        <v>287</v>
      </c>
      <c r="B167" s="25">
        <v>71805</v>
      </c>
      <c r="C167" s="25">
        <f>(E167+F167)</f>
        <v>5818</v>
      </c>
      <c r="D167" s="22"/>
      <c r="E167" s="22">
        <f>SUM(G167:J167)</f>
        <v>326</v>
      </c>
      <c r="F167" s="25">
        <f>SUM(K167:M167)</f>
        <v>5492</v>
      </c>
      <c r="G167" s="22">
        <v>11</v>
      </c>
      <c r="H167" s="22">
        <v>48</v>
      </c>
      <c r="I167" s="25">
        <v>165</v>
      </c>
      <c r="J167" s="25">
        <v>102</v>
      </c>
      <c r="K167" s="25">
        <v>1168</v>
      </c>
      <c r="L167" s="25">
        <v>3856</v>
      </c>
      <c r="M167" s="25">
        <v>468</v>
      </c>
    </row>
    <row r="168" spans="1:13" ht="15.75">
      <c r="A168" s="1" t="s">
        <v>288</v>
      </c>
      <c r="B168" s="25">
        <v>26450</v>
      </c>
      <c r="C168" s="25">
        <f>(E168+F168)</f>
        <v>2344</v>
      </c>
      <c r="D168" s="22"/>
      <c r="E168" s="22">
        <f>SUM(G168:J168)</f>
        <v>153</v>
      </c>
      <c r="F168" s="25">
        <f>SUM(K168:M168)</f>
        <v>2191</v>
      </c>
      <c r="G168" s="22">
        <v>2</v>
      </c>
      <c r="H168" s="22">
        <v>14</v>
      </c>
      <c r="I168" s="25">
        <v>84</v>
      </c>
      <c r="J168" s="25">
        <v>53</v>
      </c>
      <c r="K168" s="25">
        <v>505</v>
      </c>
      <c r="L168" s="25">
        <v>1436</v>
      </c>
      <c r="M168" s="25">
        <v>250</v>
      </c>
    </row>
    <row r="169" spans="1:13" ht="15.75">
      <c r="A169" s="1" t="s">
        <v>843</v>
      </c>
      <c r="B169" s="26">
        <v>0.923</v>
      </c>
      <c r="C169" s="25">
        <f>(E169+F169)</f>
        <v>20136</v>
      </c>
      <c r="D169" s="22" t="s">
        <v>847</v>
      </c>
      <c r="E169" s="25">
        <f>SUM(G169:J169)</f>
        <v>1295</v>
      </c>
      <c r="F169" s="25">
        <f>SUM(K169:M169)</f>
        <v>18841</v>
      </c>
      <c r="G169" s="22">
        <v>32</v>
      </c>
      <c r="H169" s="22">
        <v>156</v>
      </c>
      <c r="I169" s="25">
        <v>505</v>
      </c>
      <c r="J169" s="25">
        <v>602</v>
      </c>
      <c r="K169" s="25">
        <v>4648</v>
      </c>
      <c r="L169" s="25">
        <v>12598</v>
      </c>
      <c r="M169" s="25">
        <v>1595</v>
      </c>
    </row>
    <row r="170" spans="1:13" ht="15.75">
      <c r="A170" s="1" t="s">
        <v>844</v>
      </c>
      <c r="B170" s="26">
        <v>1</v>
      </c>
      <c r="C170" s="25">
        <f>(E170+F170)</f>
        <v>20881</v>
      </c>
      <c r="D170" s="22"/>
      <c r="E170" s="25">
        <f>SUM(G170:J170)</f>
        <v>1340</v>
      </c>
      <c r="F170" s="25">
        <f>SUM(K170:M170)</f>
        <v>19541</v>
      </c>
      <c r="G170" s="22">
        <v>34</v>
      </c>
      <c r="H170" s="22">
        <v>164</v>
      </c>
      <c r="I170" s="25">
        <v>512</v>
      </c>
      <c r="J170" s="25">
        <v>630</v>
      </c>
      <c r="K170" s="25">
        <v>4846</v>
      </c>
      <c r="L170" s="25">
        <v>13041</v>
      </c>
      <c r="M170" s="25">
        <v>1654</v>
      </c>
    </row>
    <row r="171" spans="1:14" ht="15.75">
      <c r="A171" s="1" t="s">
        <v>845</v>
      </c>
      <c r="B171" s="22"/>
      <c r="C171" s="27">
        <f>ROUND((C170/B163)*10^5,1)</f>
        <v>5682.5</v>
      </c>
      <c r="D171" s="27"/>
      <c r="E171" s="27">
        <f>ROUND((E170/B163)*10^5,1)</f>
        <v>364.7</v>
      </c>
      <c r="F171" s="27">
        <f>ROUND((F170/B163)*10^5,1)</f>
        <v>5317.9</v>
      </c>
      <c r="G171" s="27">
        <f>ROUND((G170/B163)*10^5,1)</f>
        <v>9.3</v>
      </c>
      <c r="H171" s="27">
        <f>ROUND((H170/B163)*10^5,1)</f>
        <v>44.6</v>
      </c>
      <c r="I171" s="27">
        <f>ROUND((I170/B163)*10^5,1)</f>
        <v>139.3</v>
      </c>
      <c r="J171" s="27">
        <f>ROUND((J170/B163)*10^5,1)</f>
        <v>171.4</v>
      </c>
      <c r="K171" s="27">
        <f>ROUND((K170/B163)*10^5,1)</f>
        <v>1318.8</v>
      </c>
      <c r="L171" s="27">
        <f>ROUND((L170/B163)*10^5,1)</f>
        <v>3549</v>
      </c>
      <c r="M171" s="27">
        <f>ROUND((M170/B163)*10^5,1)</f>
        <v>450.1</v>
      </c>
      <c r="N171" s="11"/>
    </row>
    <row r="172" spans="1:14" s="13" customFormat="1" ht="15.75">
      <c r="A172" s="9" t="s">
        <v>289</v>
      </c>
      <c r="B172" s="30">
        <v>254727</v>
      </c>
      <c r="C172" s="22"/>
      <c r="D172" s="22"/>
      <c r="E172" s="22"/>
      <c r="F172" s="22" t="s">
        <v>847</v>
      </c>
      <c r="G172" s="22"/>
      <c r="H172" s="22"/>
      <c r="I172" s="22"/>
      <c r="J172" s="22"/>
      <c r="K172" s="22" t="s">
        <v>847</v>
      </c>
      <c r="L172" s="22" t="s">
        <v>847</v>
      </c>
      <c r="M172" s="22"/>
      <c r="N172" s="10" t="s">
        <v>847</v>
      </c>
    </row>
    <row r="173" spans="1:13" ht="15.75">
      <c r="A173" s="1" t="s">
        <v>290</v>
      </c>
      <c r="B173" s="22"/>
      <c r="C173" s="22"/>
      <c r="D173" s="22"/>
      <c r="E173" s="22"/>
      <c r="F173" s="22"/>
      <c r="G173" s="22" t="s">
        <v>847</v>
      </c>
      <c r="H173" s="22" t="s">
        <v>847</v>
      </c>
      <c r="I173" s="22" t="s">
        <v>847</v>
      </c>
      <c r="J173" s="22" t="s">
        <v>847</v>
      </c>
      <c r="K173" s="22"/>
      <c r="L173" s="22"/>
      <c r="M173" s="22" t="s">
        <v>847</v>
      </c>
    </row>
    <row r="174" spans="1:13" ht="15.75">
      <c r="A174" s="1" t="s">
        <v>291</v>
      </c>
      <c r="B174" s="25">
        <v>47832</v>
      </c>
      <c r="C174" s="25">
        <f>(E174+F174)</f>
        <v>2366</v>
      </c>
      <c r="D174" s="22"/>
      <c r="E174" s="25">
        <f>SUM(G174:J174)</f>
        <v>205</v>
      </c>
      <c r="F174" s="25">
        <f>SUM(K174:M174)</f>
        <v>2161</v>
      </c>
      <c r="G174" s="22">
        <v>6</v>
      </c>
      <c r="H174" s="22">
        <v>21</v>
      </c>
      <c r="I174" s="25">
        <v>80</v>
      </c>
      <c r="J174" s="25">
        <v>98</v>
      </c>
      <c r="K174" s="25">
        <v>260</v>
      </c>
      <c r="L174" s="25">
        <v>1856</v>
      </c>
      <c r="M174" s="25">
        <v>45</v>
      </c>
    </row>
    <row r="175" spans="1:13" ht="15.75">
      <c r="A175" s="1" t="s">
        <v>843</v>
      </c>
      <c r="B175" s="26">
        <v>0.895</v>
      </c>
      <c r="C175" s="25">
        <f>(E175+F175)</f>
        <v>6079</v>
      </c>
      <c r="D175" s="22"/>
      <c r="E175" s="25">
        <f>SUM(G175:J175)</f>
        <v>474</v>
      </c>
      <c r="F175" s="25">
        <f>SUM(K175:M175)</f>
        <v>5605</v>
      </c>
      <c r="G175" s="22">
        <v>9</v>
      </c>
      <c r="H175" s="22">
        <v>54</v>
      </c>
      <c r="I175" s="25">
        <v>127</v>
      </c>
      <c r="J175" s="25">
        <v>284</v>
      </c>
      <c r="K175" s="25">
        <v>855</v>
      </c>
      <c r="L175" s="25">
        <v>4574</v>
      </c>
      <c r="M175" s="25">
        <v>176</v>
      </c>
    </row>
    <row r="176" spans="1:13" ht="15.75">
      <c r="A176" s="1" t="s">
        <v>844</v>
      </c>
      <c r="B176" s="26">
        <v>1</v>
      </c>
      <c r="C176" s="25">
        <f>(E176+F176)</f>
        <v>6717</v>
      </c>
      <c r="D176" s="22"/>
      <c r="E176" s="25">
        <f>SUM(G176:J176)</f>
        <v>529</v>
      </c>
      <c r="F176" s="25">
        <f>SUM(K176:M176)</f>
        <v>6188</v>
      </c>
      <c r="G176" s="22">
        <v>9</v>
      </c>
      <c r="H176" s="22">
        <v>57</v>
      </c>
      <c r="I176" s="25">
        <v>145</v>
      </c>
      <c r="J176" s="25">
        <v>318</v>
      </c>
      <c r="K176" s="25">
        <v>939</v>
      </c>
      <c r="L176" s="25">
        <v>5033</v>
      </c>
      <c r="M176" s="25">
        <v>216</v>
      </c>
    </row>
    <row r="177" spans="1:13" ht="15.75">
      <c r="A177" s="1" t="s">
        <v>845</v>
      </c>
      <c r="B177" s="22"/>
      <c r="C177" s="27">
        <f>ROUND((C176/B172)*10^5,1)</f>
        <v>2636.9</v>
      </c>
      <c r="D177" s="27"/>
      <c r="E177" s="27">
        <f>ROUND((E176/B172)*10^5,1)</f>
        <v>207.7</v>
      </c>
      <c r="F177" s="27">
        <f>ROUND((F176/B172)*10^5,1)</f>
        <v>2429.3</v>
      </c>
      <c r="G177" s="27">
        <f>ROUND((G176/B172)*10^5,1)</f>
        <v>3.5</v>
      </c>
      <c r="H177" s="27">
        <f>ROUND((H176/B172)*10^5,1)</f>
        <v>22.4</v>
      </c>
      <c r="I177" s="27">
        <f>ROUND((I176/B172)*10^5,1)</f>
        <v>56.9</v>
      </c>
      <c r="J177" s="27">
        <f>ROUND((J176/B172)*10^5,1)</f>
        <v>124.8</v>
      </c>
      <c r="K177" s="27">
        <f>ROUND((K176/B172)*10^5,1)</f>
        <v>368.6</v>
      </c>
      <c r="L177" s="27">
        <f>ROUND((L176/B172)*10^5,1)</f>
        <v>1975.8</v>
      </c>
      <c r="M177" s="27">
        <f>ROUND((M176/B172)*10^5,1)</f>
        <v>84.8</v>
      </c>
    </row>
    <row r="178" spans="1:14" ht="15.75">
      <c r="A178" s="9" t="s">
        <v>292</v>
      </c>
      <c r="B178" s="30">
        <v>929271</v>
      </c>
      <c r="C178" s="22"/>
      <c r="D178" s="22"/>
      <c r="E178" s="22"/>
      <c r="F178" s="22" t="s">
        <v>847</v>
      </c>
      <c r="G178" s="22"/>
      <c r="H178" s="22"/>
      <c r="I178" s="22"/>
      <c r="J178" s="22"/>
      <c r="K178" s="22" t="s">
        <v>847</v>
      </c>
      <c r="L178" s="22" t="s">
        <v>847</v>
      </c>
      <c r="M178" s="22"/>
      <c r="N178" s="10" t="s">
        <v>847</v>
      </c>
    </row>
    <row r="179" spans="1:13" ht="15.75">
      <c r="A179" s="1" t="s">
        <v>293</v>
      </c>
      <c r="B179" s="22"/>
      <c r="C179" s="22"/>
      <c r="D179" s="22"/>
      <c r="E179" s="22"/>
      <c r="F179" s="22"/>
      <c r="G179" s="22" t="s">
        <v>847</v>
      </c>
      <c r="H179" s="22" t="s">
        <v>847</v>
      </c>
      <c r="I179" s="22" t="s">
        <v>847</v>
      </c>
      <c r="J179" s="22" t="s">
        <v>847</v>
      </c>
      <c r="K179" s="22"/>
      <c r="L179" s="22"/>
      <c r="M179" s="22" t="s">
        <v>847</v>
      </c>
    </row>
    <row r="180" spans="1:13" ht="15.75">
      <c r="A180" s="1" t="s">
        <v>294</v>
      </c>
      <c r="B180" s="25">
        <v>244972</v>
      </c>
      <c r="C180" s="25">
        <f>(E180+F180)</f>
        <v>21265</v>
      </c>
      <c r="D180" s="22"/>
      <c r="E180" s="25">
        <f>SUM(G180:J180)</f>
        <v>3187</v>
      </c>
      <c r="F180" s="25">
        <f>SUM(K180:M180)</f>
        <v>18078</v>
      </c>
      <c r="G180" s="22">
        <v>65</v>
      </c>
      <c r="H180" s="22">
        <v>239</v>
      </c>
      <c r="I180" s="25">
        <v>1186</v>
      </c>
      <c r="J180" s="25">
        <v>1697</v>
      </c>
      <c r="K180" s="25">
        <v>4389</v>
      </c>
      <c r="L180" s="25">
        <v>11640</v>
      </c>
      <c r="M180" s="25">
        <v>2049</v>
      </c>
    </row>
    <row r="181" spans="1:14" s="13" customFormat="1" ht="15.75">
      <c r="A181" s="1" t="s">
        <v>843</v>
      </c>
      <c r="B181" s="26">
        <v>0.907</v>
      </c>
      <c r="C181" s="25">
        <f>(E181+F181)</f>
        <v>39487</v>
      </c>
      <c r="D181" s="22"/>
      <c r="E181" s="25">
        <f>SUM(G181:J181)</f>
        <v>4642</v>
      </c>
      <c r="F181" s="25">
        <f>SUM(K181:M181)</f>
        <v>34845</v>
      </c>
      <c r="G181" s="22">
        <v>81</v>
      </c>
      <c r="H181" s="22">
        <v>380</v>
      </c>
      <c r="I181" s="25">
        <v>1729</v>
      </c>
      <c r="J181" s="25">
        <v>2452</v>
      </c>
      <c r="K181" s="25">
        <v>7941</v>
      </c>
      <c r="L181" s="25">
        <v>23407</v>
      </c>
      <c r="M181" s="25">
        <v>3497</v>
      </c>
      <c r="N181" s="10"/>
    </row>
    <row r="182" spans="1:13" ht="15.75">
      <c r="A182" s="1" t="s">
        <v>844</v>
      </c>
      <c r="B182" s="26">
        <v>1</v>
      </c>
      <c r="C182" s="25">
        <f>(E182+F182)</f>
        <v>43580</v>
      </c>
      <c r="D182" s="22"/>
      <c r="E182" s="25">
        <f>SUM(G182:J182)</f>
        <v>4983</v>
      </c>
      <c r="F182" s="25">
        <f>SUM(K182:M182)</f>
        <v>38597</v>
      </c>
      <c r="G182" s="22">
        <v>85</v>
      </c>
      <c r="H182" s="22">
        <v>405</v>
      </c>
      <c r="I182" s="25">
        <v>1841</v>
      </c>
      <c r="J182" s="25">
        <v>2652</v>
      </c>
      <c r="K182" s="25">
        <v>8632</v>
      </c>
      <c r="L182" s="25">
        <v>26204</v>
      </c>
      <c r="M182" s="25">
        <v>3761</v>
      </c>
    </row>
    <row r="183" spans="1:13" ht="15.75">
      <c r="A183" s="1" t="s">
        <v>845</v>
      </c>
      <c r="B183" s="22"/>
      <c r="C183" s="27">
        <f>ROUND((C182/B178)*10^5,1)</f>
        <v>4689.7</v>
      </c>
      <c r="D183" s="27"/>
      <c r="E183" s="27">
        <f>ROUND((E182/B178)*10^5,1)</f>
        <v>536.2</v>
      </c>
      <c r="F183" s="27">
        <f>ROUND((F182/B178)*10^5,1)</f>
        <v>4153.5</v>
      </c>
      <c r="G183" s="27">
        <f>ROUND((G182/B178)*10^5,1)</f>
        <v>9.1</v>
      </c>
      <c r="H183" s="27">
        <f>ROUND((H182/B178)*10^5,1)</f>
        <v>43.6</v>
      </c>
      <c r="I183" s="27">
        <f>ROUND((I182/B178)*10^5,1)</f>
        <v>198.1</v>
      </c>
      <c r="J183" s="27">
        <f>ROUND((J182/B178)*10^5,1)</f>
        <v>285.4</v>
      </c>
      <c r="K183" s="27">
        <f>ROUND((K182/B178)*10^5,1)</f>
        <v>928.9</v>
      </c>
      <c r="L183" s="27">
        <f>ROUND((L182/B178)*10^5,1)</f>
        <v>2819.8</v>
      </c>
      <c r="M183" s="27">
        <f>ROUND((M182/B178)*10^5,1)</f>
        <v>404.7</v>
      </c>
    </row>
    <row r="184" spans="1:13" ht="15.75">
      <c r="A184" s="9" t="s">
        <v>295</v>
      </c>
      <c r="B184" s="30">
        <v>93525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1:14" ht="15.75">
      <c r="A185" s="1" t="s">
        <v>296</v>
      </c>
      <c r="B185" s="22"/>
      <c r="C185" s="22"/>
      <c r="D185" s="22"/>
      <c r="E185" s="22"/>
      <c r="F185" s="22" t="s">
        <v>847</v>
      </c>
      <c r="G185" s="22" t="s">
        <v>847</v>
      </c>
      <c r="H185" s="22" t="s">
        <v>847</v>
      </c>
      <c r="I185" s="22" t="s">
        <v>847</v>
      </c>
      <c r="J185" s="22" t="s">
        <v>847</v>
      </c>
      <c r="K185" s="22" t="s">
        <v>847</v>
      </c>
      <c r="L185" s="22" t="s">
        <v>847</v>
      </c>
      <c r="M185" s="22" t="s">
        <v>847</v>
      </c>
      <c r="N185" s="10" t="s">
        <v>847</v>
      </c>
    </row>
    <row r="186" spans="1:13" ht="15.75">
      <c r="A186" s="1" t="s">
        <v>297</v>
      </c>
      <c r="B186" s="25">
        <v>54832</v>
      </c>
      <c r="C186" s="25">
        <f>(E186+F186)</f>
        <v>1698</v>
      </c>
      <c r="D186" s="22"/>
      <c r="E186" s="25">
        <f>SUM(G186:J186)</f>
        <v>45</v>
      </c>
      <c r="F186" s="25">
        <f>SUM(K186:M186)</f>
        <v>1653</v>
      </c>
      <c r="G186" s="22">
        <v>1</v>
      </c>
      <c r="H186" s="22">
        <v>5</v>
      </c>
      <c r="I186" s="25">
        <v>14</v>
      </c>
      <c r="J186" s="25">
        <v>25</v>
      </c>
      <c r="K186" s="25">
        <v>181</v>
      </c>
      <c r="L186" s="25">
        <v>1356</v>
      </c>
      <c r="M186" s="25">
        <v>116</v>
      </c>
    </row>
    <row r="187" spans="1:13" ht="15.75">
      <c r="A187" s="1" t="s">
        <v>843</v>
      </c>
      <c r="B187" s="26">
        <v>1</v>
      </c>
      <c r="C187" s="25">
        <f>(E187+F187)</f>
        <v>2416</v>
      </c>
      <c r="D187" s="22"/>
      <c r="E187" s="25">
        <f>SUM(G187:J187)</f>
        <v>83</v>
      </c>
      <c r="F187" s="25">
        <f>SUM(K187:M187)</f>
        <v>2333</v>
      </c>
      <c r="G187" s="22">
        <v>2</v>
      </c>
      <c r="H187" s="22">
        <v>21</v>
      </c>
      <c r="I187" s="25">
        <v>19</v>
      </c>
      <c r="J187" s="25">
        <v>41</v>
      </c>
      <c r="K187" s="25">
        <v>296</v>
      </c>
      <c r="L187" s="25">
        <v>1862</v>
      </c>
      <c r="M187" s="25">
        <v>175</v>
      </c>
    </row>
    <row r="188" spans="1:13" ht="15.75" customHeight="1">
      <c r="A188" s="1" t="s">
        <v>845</v>
      </c>
      <c r="B188" s="22"/>
      <c r="C188" s="27">
        <f>ROUND((C187/B184)*10^5,1)</f>
        <v>2583.3</v>
      </c>
      <c r="D188" s="27"/>
      <c r="E188" s="27">
        <f>ROUND((E187/B184)*10^5,1)</f>
        <v>88.7</v>
      </c>
      <c r="F188" s="27">
        <f>ROUND((F187/B184)*10^5,1)</f>
        <v>2494.5</v>
      </c>
      <c r="G188" s="27">
        <f>ROUND((G187/B184)*10^5,1)</f>
        <v>2.1</v>
      </c>
      <c r="H188" s="27">
        <f>ROUND((H187/B184)*10^5,1)</f>
        <v>22.5</v>
      </c>
      <c r="I188" s="27">
        <f>ROUND((I187/B184)*10^5,1)</f>
        <v>20.3</v>
      </c>
      <c r="J188" s="27">
        <f>ROUND((J187/B184)*10^5,1)</f>
        <v>43.8</v>
      </c>
      <c r="K188" s="27">
        <f>ROUND((K187/B184)*10^5,1)</f>
        <v>316.5</v>
      </c>
      <c r="L188" s="27">
        <f>ROUND((L187/B184)*10^5,1)</f>
        <v>1990.9</v>
      </c>
      <c r="M188" s="27">
        <f>ROUND((M187/B184)*10^5,1)</f>
        <v>187.1</v>
      </c>
    </row>
    <row r="189" spans="1:14" s="13" customFormat="1" ht="15.75">
      <c r="A189" s="9" t="s">
        <v>298</v>
      </c>
      <c r="B189" s="30">
        <v>122121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10"/>
    </row>
    <row r="190" spans="1:13" ht="15.75">
      <c r="A190" s="1" t="s">
        <v>299</v>
      </c>
      <c r="B190" s="22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 ht="15.75">
      <c r="A191" s="1" t="s">
        <v>300</v>
      </c>
      <c r="B191" s="25">
        <v>70186</v>
      </c>
      <c r="C191" s="25">
        <f>(E191+F191)</f>
        <v>2744</v>
      </c>
      <c r="D191" s="22"/>
      <c r="E191" s="25">
        <f>SUM(G191:J191)</f>
        <v>109</v>
      </c>
      <c r="F191" s="25">
        <f>SUM(K191:M191)</f>
        <v>2635</v>
      </c>
      <c r="G191" s="22">
        <v>2</v>
      </c>
      <c r="H191" s="22">
        <v>35</v>
      </c>
      <c r="I191" s="25">
        <v>32</v>
      </c>
      <c r="J191" s="25">
        <v>40</v>
      </c>
      <c r="K191" s="25">
        <v>437</v>
      </c>
      <c r="L191" s="25">
        <v>2053</v>
      </c>
      <c r="M191" s="25">
        <v>145</v>
      </c>
    </row>
    <row r="192" spans="1:13" ht="15.75">
      <c r="A192" s="1" t="s">
        <v>843</v>
      </c>
      <c r="B192" s="26">
        <v>1</v>
      </c>
      <c r="C192" s="25">
        <f>(E192+F192)</f>
        <v>4225</v>
      </c>
      <c r="D192" s="22"/>
      <c r="E192" s="25">
        <f>SUM(G192:J192)</f>
        <v>258</v>
      </c>
      <c r="F192" s="25">
        <f>SUM(K192:M192)</f>
        <v>3967</v>
      </c>
      <c r="G192" s="22">
        <v>7</v>
      </c>
      <c r="H192" s="22">
        <v>52</v>
      </c>
      <c r="I192" s="25">
        <v>42</v>
      </c>
      <c r="J192" s="25">
        <v>157</v>
      </c>
      <c r="K192" s="25">
        <v>676</v>
      </c>
      <c r="L192" s="25">
        <v>3063</v>
      </c>
      <c r="M192" s="25">
        <v>228</v>
      </c>
    </row>
    <row r="193" spans="1:13" ht="15.75">
      <c r="A193" s="1" t="s">
        <v>845</v>
      </c>
      <c r="B193" s="22"/>
      <c r="C193" s="27">
        <f>ROUND((C192/B189)*10^5,1)</f>
        <v>3459.7</v>
      </c>
      <c r="D193" s="27"/>
      <c r="E193" s="27">
        <f>ROUND((E192/B189)*10^5,1)</f>
        <v>211.3</v>
      </c>
      <c r="F193" s="27">
        <f>ROUND((F192/B189)*10^5,1)</f>
        <v>3248.4</v>
      </c>
      <c r="G193" s="27">
        <f>ROUND((G192/B189)*10^5,1)</f>
        <v>5.7</v>
      </c>
      <c r="H193" s="27">
        <f>ROUND((H192/B189)*10^5,1)</f>
        <v>42.6</v>
      </c>
      <c r="I193" s="27">
        <f>ROUND((I192/B189)*10^5,1)</f>
        <v>34.4</v>
      </c>
      <c r="J193" s="27">
        <f>ROUND((J192/B189)*10^5,1)</f>
        <v>128.6</v>
      </c>
      <c r="K193" s="27">
        <f>ROUND((K192/B189)*10^5,1)</f>
        <v>553.5</v>
      </c>
      <c r="L193" s="27">
        <f>ROUND((L192/B189)*10^5,1)</f>
        <v>2508.2</v>
      </c>
      <c r="M193" s="27">
        <f>ROUND((M192/B189)*10^5,1)</f>
        <v>186.7</v>
      </c>
    </row>
    <row r="194" spans="1:13" ht="15.75">
      <c r="A194" s="9" t="s">
        <v>301</v>
      </c>
      <c r="B194" s="30">
        <v>448110</v>
      </c>
      <c r="C194" s="22"/>
      <c r="D194" s="22"/>
      <c r="E194" s="22"/>
      <c r="F194" s="22" t="s">
        <v>847</v>
      </c>
      <c r="G194" s="22"/>
      <c r="H194" s="22"/>
      <c r="I194" s="22"/>
      <c r="J194" s="22"/>
      <c r="K194" s="22" t="s">
        <v>847</v>
      </c>
      <c r="L194" s="22"/>
      <c r="M194" s="22"/>
    </row>
    <row r="195" spans="1:14" ht="15.75">
      <c r="A195" s="1" t="s">
        <v>302</v>
      </c>
      <c r="B195" s="22"/>
      <c r="C195" s="22"/>
      <c r="D195" s="22"/>
      <c r="E195" s="22"/>
      <c r="F195" s="22"/>
      <c r="G195" s="22" t="s">
        <v>847</v>
      </c>
      <c r="H195" s="22" t="s">
        <v>847</v>
      </c>
      <c r="I195" s="22" t="s">
        <v>847</v>
      </c>
      <c r="J195" s="22" t="s">
        <v>847</v>
      </c>
      <c r="K195" s="22"/>
      <c r="L195" s="22" t="s">
        <v>847</v>
      </c>
      <c r="M195" s="22" t="s">
        <v>847</v>
      </c>
      <c r="N195" s="10" t="s">
        <v>847</v>
      </c>
    </row>
    <row r="196" spans="1:13" ht="15.75">
      <c r="A196" s="1" t="s">
        <v>858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ht="15.75">
      <c r="A197" s="1" t="s">
        <v>303</v>
      </c>
      <c r="B197" s="25">
        <v>192561</v>
      </c>
      <c r="C197" s="25">
        <f>(E197+F197)</f>
        <v>8748</v>
      </c>
      <c r="D197" s="22"/>
      <c r="E197" s="25">
        <f>SUM(G197:J197)</f>
        <v>679</v>
      </c>
      <c r="F197" s="25">
        <f>SUM(K197:M197)</f>
        <v>8069</v>
      </c>
      <c r="G197" s="22">
        <v>6</v>
      </c>
      <c r="H197" s="22">
        <v>92</v>
      </c>
      <c r="I197" s="25">
        <v>84</v>
      </c>
      <c r="J197" s="25">
        <v>497</v>
      </c>
      <c r="K197" s="25">
        <v>1318</v>
      </c>
      <c r="L197" s="25">
        <v>6209</v>
      </c>
      <c r="M197" s="25">
        <v>542</v>
      </c>
    </row>
    <row r="198" spans="1:13" ht="15.75">
      <c r="A198" s="1" t="s">
        <v>304</v>
      </c>
      <c r="B198" s="25">
        <v>53759</v>
      </c>
      <c r="C198" s="25">
        <f>(E198+F198)</f>
        <v>2871</v>
      </c>
      <c r="D198" s="22"/>
      <c r="E198" s="25">
        <f>SUM(G198:J198)</f>
        <v>261</v>
      </c>
      <c r="F198" s="25">
        <f>SUM(K198:M198)</f>
        <v>2610</v>
      </c>
      <c r="G198" s="22">
        <v>1</v>
      </c>
      <c r="H198" s="22">
        <v>71</v>
      </c>
      <c r="I198" s="25">
        <v>27</v>
      </c>
      <c r="J198" s="25">
        <v>162</v>
      </c>
      <c r="K198" s="25">
        <v>449</v>
      </c>
      <c r="L198" s="25">
        <v>1912</v>
      </c>
      <c r="M198" s="25">
        <v>249</v>
      </c>
    </row>
    <row r="199" spans="1:14" s="13" customFormat="1" ht="15.75">
      <c r="A199" s="1" t="s">
        <v>843</v>
      </c>
      <c r="B199" s="26">
        <v>1</v>
      </c>
      <c r="C199" s="25">
        <f>(E199+F199)</f>
        <v>18494</v>
      </c>
      <c r="D199" s="22"/>
      <c r="E199" s="25">
        <f>SUM(G199:J199)</f>
        <v>1435</v>
      </c>
      <c r="F199" s="25">
        <f>SUM(K199:M199)</f>
        <v>17059</v>
      </c>
      <c r="G199" s="22">
        <v>12</v>
      </c>
      <c r="H199" s="22">
        <v>239</v>
      </c>
      <c r="I199" s="25">
        <v>145</v>
      </c>
      <c r="J199" s="25">
        <v>1039</v>
      </c>
      <c r="K199" s="25">
        <v>3119</v>
      </c>
      <c r="L199" s="25">
        <v>12681</v>
      </c>
      <c r="M199" s="25">
        <v>1259</v>
      </c>
      <c r="N199" s="10"/>
    </row>
    <row r="200" spans="1:13" ht="15.75">
      <c r="A200" s="1" t="s">
        <v>845</v>
      </c>
      <c r="B200" s="22"/>
      <c r="C200" s="27">
        <f>ROUND((C199/B194)*10^5,1)</f>
        <v>4127.1</v>
      </c>
      <c r="D200" s="27"/>
      <c r="E200" s="27">
        <f>ROUND((E199/B194)*10^5,1)</f>
        <v>320.2</v>
      </c>
      <c r="F200" s="27">
        <f>ROUND((F199/B194)*10^5,1)</f>
        <v>3806.9</v>
      </c>
      <c r="G200" s="27">
        <f>ROUND((G199/B194)*10^5,1)</f>
        <v>2.7</v>
      </c>
      <c r="H200" s="27">
        <f>ROUND((H199/B194)*10^5,1)</f>
        <v>53.3</v>
      </c>
      <c r="I200" s="27">
        <f>ROUND((I199/B194)*10^5,1)</f>
        <v>32.4</v>
      </c>
      <c r="J200" s="27">
        <f>ROUND((J199/B194)*10^5,1)</f>
        <v>231.9</v>
      </c>
      <c r="K200" s="27">
        <f>ROUND((K199/B194)*10^5,1)</f>
        <v>696</v>
      </c>
      <c r="L200" s="27">
        <f>ROUND((L199/B194)*10^5,1)</f>
        <v>2829.9</v>
      </c>
      <c r="M200" s="27">
        <f>ROUND((M199/B194)*10^5,1)</f>
        <v>281</v>
      </c>
    </row>
    <row r="201" spans="1:13" ht="15.75">
      <c r="A201" s="9" t="s">
        <v>787</v>
      </c>
      <c r="B201" s="30">
        <v>3448359</v>
      </c>
      <c r="C201" s="22"/>
      <c r="D201" s="22"/>
      <c r="E201" s="22"/>
      <c r="F201" s="22" t="s">
        <v>847</v>
      </c>
      <c r="G201" s="22" t="s">
        <v>847</v>
      </c>
      <c r="H201" s="22" t="s">
        <v>847</v>
      </c>
      <c r="I201" s="22" t="s">
        <v>847</v>
      </c>
      <c r="J201" s="22" t="s">
        <v>847</v>
      </c>
      <c r="K201" s="22" t="s">
        <v>847</v>
      </c>
      <c r="L201" s="22"/>
      <c r="M201" s="22" t="s">
        <v>847</v>
      </c>
    </row>
    <row r="202" spans="1:14" ht="15.75">
      <c r="A202" s="1" t="s">
        <v>305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 t="s">
        <v>847</v>
      </c>
      <c r="M202" s="22"/>
      <c r="N202" s="10" t="s">
        <v>847</v>
      </c>
    </row>
    <row r="203" spans="1:13" ht="15.75">
      <c r="A203" s="1" t="s">
        <v>860</v>
      </c>
      <c r="B203" s="25"/>
      <c r="C203" s="25"/>
      <c r="D203" s="22"/>
      <c r="E203" s="25"/>
      <c r="F203" s="25"/>
      <c r="G203" s="22"/>
      <c r="H203" s="22"/>
      <c r="I203" s="25"/>
      <c r="J203" s="25"/>
      <c r="K203" s="25"/>
      <c r="L203" s="25"/>
      <c r="M203" s="25"/>
    </row>
    <row r="204" spans="1:13" ht="15.75">
      <c r="A204" s="1" t="s">
        <v>306</v>
      </c>
      <c r="B204" s="25">
        <v>596444</v>
      </c>
      <c r="C204" s="25">
        <f aca="true" t="shared" si="0" ref="C204:C210">(E204+F204)</f>
        <v>35706</v>
      </c>
      <c r="D204" s="22"/>
      <c r="E204" s="25">
        <f aca="true" t="shared" si="1" ref="E204:E210">SUM(G204:J204)</f>
        <v>6956</v>
      </c>
      <c r="F204" s="25">
        <f aca="true" t="shared" si="2" ref="F204:F210">SUM(K204:M204)</f>
        <v>28750</v>
      </c>
      <c r="G204" s="22">
        <v>60</v>
      </c>
      <c r="H204" s="22">
        <v>369</v>
      </c>
      <c r="I204" s="25">
        <v>2533</v>
      </c>
      <c r="J204" s="25">
        <v>3994</v>
      </c>
      <c r="K204" s="25">
        <v>3830</v>
      </c>
      <c r="L204" s="25">
        <v>17824</v>
      </c>
      <c r="M204" s="25">
        <v>7096</v>
      </c>
    </row>
    <row r="205" spans="1:13" ht="15.75">
      <c r="A205" s="1" t="s">
        <v>307</v>
      </c>
      <c r="B205" s="25">
        <v>102611</v>
      </c>
      <c r="C205" s="25">
        <f t="shared" si="0"/>
        <v>4306</v>
      </c>
      <c r="D205" s="22"/>
      <c r="E205" s="25">
        <f t="shared" si="1"/>
        <v>497</v>
      </c>
      <c r="F205" s="25">
        <f t="shared" si="2"/>
        <v>3809</v>
      </c>
      <c r="G205" s="22">
        <v>6</v>
      </c>
      <c r="H205" s="22">
        <v>11</v>
      </c>
      <c r="I205" s="25">
        <v>195</v>
      </c>
      <c r="J205" s="25">
        <v>285</v>
      </c>
      <c r="K205" s="25">
        <v>720</v>
      </c>
      <c r="L205" s="25">
        <v>2664</v>
      </c>
      <c r="M205" s="25">
        <v>425</v>
      </c>
    </row>
    <row r="206" spans="1:13" ht="15.75">
      <c r="A206" s="1" t="s">
        <v>69</v>
      </c>
      <c r="B206" s="25">
        <v>90156</v>
      </c>
      <c r="C206" s="25">
        <f t="shared" si="0"/>
        <v>3924</v>
      </c>
      <c r="D206" s="22"/>
      <c r="E206" s="25">
        <f t="shared" si="1"/>
        <v>857</v>
      </c>
      <c r="F206" s="25">
        <f>SUM(K206:M206)</f>
        <v>3067</v>
      </c>
      <c r="G206" s="22">
        <v>3</v>
      </c>
      <c r="H206" s="22">
        <v>9</v>
      </c>
      <c r="I206" s="25">
        <v>180</v>
      </c>
      <c r="J206" s="25">
        <v>665</v>
      </c>
      <c r="K206" s="25">
        <v>561</v>
      </c>
      <c r="L206" s="25">
        <v>1463</v>
      </c>
      <c r="M206" s="25">
        <v>1043</v>
      </c>
    </row>
    <row r="207" spans="1:14" s="13" customFormat="1" ht="15.75">
      <c r="A207" s="1" t="s">
        <v>308</v>
      </c>
      <c r="B207" s="25">
        <v>59960</v>
      </c>
      <c r="C207" s="25">
        <f t="shared" si="0"/>
        <v>1126</v>
      </c>
      <c r="D207" s="22"/>
      <c r="E207" s="25">
        <f t="shared" si="1"/>
        <v>92</v>
      </c>
      <c r="F207" s="25">
        <f t="shared" si="2"/>
        <v>1034</v>
      </c>
      <c r="G207" s="22">
        <v>1</v>
      </c>
      <c r="H207" s="22">
        <v>5</v>
      </c>
      <c r="I207" s="25">
        <v>19</v>
      </c>
      <c r="J207" s="25">
        <v>67</v>
      </c>
      <c r="K207" s="25">
        <v>144</v>
      </c>
      <c r="L207" s="25">
        <v>779</v>
      </c>
      <c r="M207" s="25">
        <v>111</v>
      </c>
      <c r="N207" s="10"/>
    </row>
    <row r="208" spans="1:13" ht="15.75">
      <c r="A208" s="1" t="s">
        <v>309</v>
      </c>
      <c r="B208" s="25">
        <v>30648</v>
      </c>
      <c r="C208" s="25">
        <f t="shared" si="0"/>
        <v>738</v>
      </c>
      <c r="D208" s="22"/>
      <c r="E208" s="25">
        <f t="shared" si="1"/>
        <v>72</v>
      </c>
      <c r="F208" s="25">
        <f t="shared" si="2"/>
        <v>666</v>
      </c>
      <c r="G208" s="22">
        <v>0</v>
      </c>
      <c r="H208" s="22">
        <v>6</v>
      </c>
      <c r="I208" s="25">
        <v>7</v>
      </c>
      <c r="J208" s="25">
        <v>59</v>
      </c>
      <c r="K208" s="25">
        <v>142</v>
      </c>
      <c r="L208" s="25">
        <v>496</v>
      </c>
      <c r="M208" s="25">
        <v>28</v>
      </c>
    </row>
    <row r="209" spans="1:13" ht="15.75">
      <c r="A209" s="1" t="s">
        <v>843</v>
      </c>
      <c r="B209" s="26">
        <v>0.96</v>
      </c>
      <c r="C209" s="25">
        <f t="shared" si="0"/>
        <v>97790</v>
      </c>
      <c r="D209" s="22"/>
      <c r="E209" s="25">
        <f t="shared" si="1"/>
        <v>15269</v>
      </c>
      <c r="F209" s="25">
        <f t="shared" si="2"/>
        <v>82521</v>
      </c>
      <c r="G209" s="22">
        <v>90</v>
      </c>
      <c r="H209" s="22">
        <v>782</v>
      </c>
      <c r="I209" s="25">
        <v>4299</v>
      </c>
      <c r="J209" s="25">
        <v>10098</v>
      </c>
      <c r="K209" s="25">
        <v>13305</v>
      </c>
      <c r="L209" s="25">
        <v>55738</v>
      </c>
      <c r="M209" s="25">
        <v>13478</v>
      </c>
    </row>
    <row r="210" spans="1:13" ht="15.75">
      <c r="A210" s="1" t="s">
        <v>844</v>
      </c>
      <c r="B210" s="26">
        <v>1</v>
      </c>
      <c r="C210" s="25">
        <f t="shared" si="0"/>
        <v>100675</v>
      </c>
      <c r="D210" s="22"/>
      <c r="E210" s="25">
        <f t="shared" si="1"/>
        <v>15612</v>
      </c>
      <c r="F210" s="25">
        <f t="shared" si="2"/>
        <v>85063</v>
      </c>
      <c r="G210" s="22">
        <v>91</v>
      </c>
      <c r="H210" s="22">
        <v>806</v>
      </c>
      <c r="I210" s="25">
        <v>4351</v>
      </c>
      <c r="J210" s="25">
        <v>10364</v>
      </c>
      <c r="K210" s="25">
        <v>13810</v>
      </c>
      <c r="L210" s="25">
        <v>57512</v>
      </c>
      <c r="M210" s="25">
        <v>13741</v>
      </c>
    </row>
    <row r="211" spans="1:13" ht="15.75">
      <c r="A211" s="1" t="s">
        <v>845</v>
      </c>
      <c r="B211" s="22"/>
      <c r="C211" s="27">
        <f>ROUND((C210/B201)*10^5,1)</f>
        <v>2919.5</v>
      </c>
      <c r="D211" s="27"/>
      <c r="E211" s="27">
        <f>ROUND((E210/B201)*10^5,1)</f>
        <v>452.7</v>
      </c>
      <c r="F211" s="27">
        <f>ROUND((F210/B201)*10^5,1)</f>
        <v>2466.8</v>
      </c>
      <c r="G211" s="27">
        <f>ROUND((G210/B201)*10^5,1)</f>
        <v>2.6</v>
      </c>
      <c r="H211" s="27">
        <f>ROUND((H210/B201)*10^5,1)</f>
        <v>23.4</v>
      </c>
      <c r="I211" s="27">
        <f>ROUND((I210/B201)*10^5,1)</f>
        <v>126.2</v>
      </c>
      <c r="J211" s="27">
        <f>ROUND((J210/B201)*10^5,1)</f>
        <v>300.5</v>
      </c>
      <c r="K211" s="27">
        <f>ROUND((K210/B201)*10^5,1)</f>
        <v>400.5</v>
      </c>
      <c r="L211" s="27">
        <f>ROUND((L210/B201)*10^5,1)</f>
        <v>1667.8</v>
      </c>
      <c r="M211" s="27">
        <f>ROUND((M210/B201)*10^5,1)</f>
        <v>398.5</v>
      </c>
    </row>
    <row r="212" spans="1:13" ht="15.75">
      <c r="A212" s="9" t="s">
        <v>310</v>
      </c>
      <c r="B212" s="30">
        <v>252527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t="15.75">
      <c r="A213" s="1" t="s">
        <v>311</v>
      </c>
      <c r="B213" s="22"/>
      <c r="C213" s="22"/>
      <c r="D213" s="22" t="s">
        <v>847</v>
      </c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t="15.75">
      <c r="A214" s="1" t="s">
        <v>843</v>
      </c>
      <c r="B214" s="26">
        <v>0.997</v>
      </c>
      <c r="C214" s="25">
        <f>(E214+F214)</f>
        <v>7583</v>
      </c>
      <c r="D214" s="22"/>
      <c r="E214" s="25">
        <f>SUM(G214:J214)</f>
        <v>677</v>
      </c>
      <c r="F214" s="25">
        <f>SUM(K214:M214)</f>
        <v>6906</v>
      </c>
      <c r="G214" s="22">
        <v>11</v>
      </c>
      <c r="H214" s="22">
        <v>109</v>
      </c>
      <c r="I214" s="25">
        <v>123</v>
      </c>
      <c r="J214" s="25">
        <v>434</v>
      </c>
      <c r="K214" s="25">
        <v>1564</v>
      </c>
      <c r="L214" s="25">
        <v>4835</v>
      </c>
      <c r="M214" s="25">
        <v>507</v>
      </c>
    </row>
    <row r="215" spans="1:14" s="13" customFormat="1" ht="15.75">
      <c r="A215" s="1" t="s">
        <v>844</v>
      </c>
      <c r="B215" s="26">
        <v>1</v>
      </c>
      <c r="C215" s="25">
        <f>(E215+F215)</f>
        <v>7622</v>
      </c>
      <c r="D215" s="22"/>
      <c r="E215" s="25">
        <f>SUM(G215:J215)</f>
        <v>680</v>
      </c>
      <c r="F215" s="25">
        <f>SUM(K215:M215)</f>
        <v>6942</v>
      </c>
      <c r="G215" s="22">
        <v>11</v>
      </c>
      <c r="H215" s="22">
        <v>109</v>
      </c>
      <c r="I215" s="25">
        <v>124</v>
      </c>
      <c r="J215" s="25">
        <v>436</v>
      </c>
      <c r="K215" s="25">
        <v>1571</v>
      </c>
      <c r="L215" s="25">
        <v>4861</v>
      </c>
      <c r="M215" s="25">
        <v>510</v>
      </c>
      <c r="N215" s="10"/>
    </row>
    <row r="216" spans="1:14" ht="18.75" customHeight="1">
      <c r="A216" s="1" t="s">
        <v>845</v>
      </c>
      <c r="B216" s="22"/>
      <c r="C216" s="27">
        <f>ROUND((C215/B212)*10^5,1)</f>
        <v>3018.3</v>
      </c>
      <c r="D216" s="27"/>
      <c r="E216" s="27">
        <f>ROUND((E215/B212)*10^5,1)</f>
        <v>269.3</v>
      </c>
      <c r="F216" s="27">
        <f>ROUND((F215/B212)*10^5,1)</f>
        <v>2749</v>
      </c>
      <c r="G216" s="27">
        <f>ROUND((G215/B212)*10^5,1)</f>
        <v>4.4</v>
      </c>
      <c r="H216" s="27">
        <f>ROUND((H215/B212)*10^5,1)</f>
        <v>43.2</v>
      </c>
      <c r="I216" s="27">
        <f>ROUND((I215/B212)*10^5,1)</f>
        <v>49.1</v>
      </c>
      <c r="J216" s="27">
        <f>ROUND((J215/B212)*10^5,1)</f>
        <v>172.7</v>
      </c>
      <c r="K216" s="27">
        <f>ROUND((K215/B212)*10^5,1)</f>
        <v>622.1</v>
      </c>
      <c r="L216" s="27">
        <f>ROUND((L215/B212)*10^5,1)</f>
        <v>1924.9</v>
      </c>
      <c r="M216" s="27">
        <f>ROUND((M215/B212)*10^5,1)</f>
        <v>202</v>
      </c>
      <c r="N216" s="45" t="s">
        <v>847</v>
      </c>
    </row>
    <row r="217" spans="1:13" ht="15.75">
      <c r="A217" s="9" t="s">
        <v>70</v>
      </c>
      <c r="B217" s="30">
        <v>238852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4" ht="15.75">
      <c r="A218" s="1" t="s">
        <v>314</v>
      </c>
      <c r="B218" s="22"/>
      <c r="C218" s="22"/>
      <c r="D218" s="22"/>
      <c r="E218" s="22"/>
      <c r="F218" s="22" t="s">
        <v>847</v>
      </c>
      <c r="G218" s="22" t="s">
        <v>847</v>
      </c>
      <c r="H218" s="22" t="s">
        <v>847</v>
      </c>
      <c r="I218" s="22" t="s">
        <v>847</v>
      </c>
      <c r="J218" s="22" t="s">
        <v>847</v>
      </c>
      <c r="K218" s="22" t="s">
        <v>847</v>
      </c>
      <c r="L218" s="22" t="s">
        <v>847</v>
      </c>
      <c r="M218" s="22" t="s">
        <v>847</v>
      </c>
      <c r="N218" s="10" t="s">
        <v>847</v>
      </c>
    </row>
    <row r="219" spans="1:13" ht="15.75">
      <c r="A219" s="1" t="s">
        <v>315</v>
      </c>
      <c r="B219" s="25">
        <v>38365</v>
      </c>
      <c r="C219" s="25">
        <f>(E219+F219)</f>
        <v>2917</v>
      </c>
      <c r="D219" s="22"/>
      <c r="E219" s="25">
        <f>SUM(G219:J219)</f>
        <v>407</v>
      </c>
      <c r="F219" s="25">
        <f>SUM(K219:M219)</f>
        <v>2510</v>
      </c>
      <c r="G219" s="22">
        <v>1</v>
      </c>
      <c r="H219" s="22">
        <v>82</v>
      </c>
      <c r="I219" s="25">
        <v>64</v>
      </c>
      <c r="J219" s="25">
        <v>260</v>
      </c>
      <c r="K219" s="25">
        <v>519</v>
      </c>
      <c r="L219" s="25">
        <v>1659</v>
      </c>
      <c r="M219" s="25">
        <v>332</v>
      </c>
    </row>
    <row r="220" spans="1:13" ht="15.75">
      <c r="A220" s="1" t="s">
        <v>843</v>
      </c>
      <c r="B220" s="26">
        <v>1</v>
      </c>
      <c r="C220" s="25">
        <f>(E220+F220)</f>
        <v>9147</v>
      </c>
      <c r="D220" s="22"/>
      <c r="E220" s="25">
        <f>SUM(G220:J220)</f>
        <v>924</v>
      </c>
      <c r="F220" s="25">
        <f>SUM(K220:M220)</f>
        <v>8223</v>
      </c>
      <c r="G220" s="22">
        <v>1</v>
      </c>
      <c r="H220" s="22">
        <v>185</v>
      </c>
      <c r="I220" s="25">
        <v>116</v>
      </c>
      <c r="J220" s="25">
        <v>622</v>
      </c>
      <c r="K220" s="25">
        <v>2039</v>
      </c>
      <c r="L220" s="25">
        <v>5476</v>
      </c>
      <c r="M220" s="25">
        <v>708</v>
      </c>
    </row>
    <row r="221" spans="1:14" ht="15.75">
      <c r="A221" s="1" t="s">
        <v>845</v>
      </c>
      <c r="B221" s="22"/>
      <c r="C221" s="27">
        <f>ROUND((C220/B217)*10^5,1)</f>
        <v>3829.6</v>
      </c>
      <c r="D221" s="27"/>
      <c r="E221" s="27">
        <f>ROUND((E220/B217)*10^5,1)</f>
        <v>386.9</v>
      </c>
      <c r="F221" s="27">
        <f>ROUND((F220/B217)*10^5,1)</f>
        <v>3442.7</v>
      </c>
      <c r="G221" s="54">
        <f>ROUND((G220/B217)*10^5,1)</f>
        <v>0.4</v>
      </c>
      <c r="H221" s="27">
        <f>ROUND((H220/B217)*10^5,1)</f>
        <v>77.5</v>
      </c>
      <c r="I221" s="27">
        <f>ROUND((I220/B217)*10^5,1)</f>
        <v>48.6</v>
      </c>
      <c r="J221" s="55">
        <f>ROUND((J220/B217)*10^5,1)</f>
        <v>260.4</v>
      </c>
      <c r="K221" s="27">
        <f>ROUND((K220/B217)*10^5,1)</f>
        <v>853.7</v>
      </c>
      <c r="L221" s="27">
        <f>ROUND((L220/B217)*10^5,1)</f>
        <v>2292.6</v>
      </c>
      <c r="M221" s="27">
        <f>ROUND((M220/B217)*10^5,1)</f>
        <v>296.4</v>
      </c>
      <c r="N221" s="11"/>
    </row>
    <row r="222" spans="1:13" ht="15.75">
      <c r="A222" s="9" t="s">
        <v>316</v>
      </c>
      <c r="B222" s="30">
        <v>451581</v>
      </c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1:14" s="13" customFormat="1" ht="15.75">
      <c r="A223" s="1" t="s">
        <v>317</v>
      </c>
      <c r="B223" s="22"/>
      <c r="C223" s="22"/>
      <c r="D223" s="22"/>
      <c r="E223" s="22"/>
      <c r="F223" s="22" t="s">
        <v>847</v>
      </c>
      <c r="G223" s="22" t="s">
        <v>847</v>
      </c>
      <c r="H223" s="22" t="s">
        <v>847</v>
      </c>
      <c r="I223" s="22" t="s">
        <v>847</v>
      </c>
      <c r="J223" s="22" t="s">
        <v>847</v>
      </c>
      <c r="K223" s="22" t="s">
        <v>847</v>
      </c>
      <c r="L223" s="22" t="s">
        <v>847</v>
      </c>
      <c r="M223" s="22" t="s">
        <v>847</v>
      </c>
      <c r="N223" s="10" t="s">
        <v>847</v>
      </c>
    </row>
    <row r="224" spans="1:14" s="13" customFormat="1" ht="15.75">
      <c r="A224" s="1" t="s">
        <v>318</v>
      </c>
      <c r="B224" s="25">
        <v>141780</v>
      </c>
      <c r="C224" s="25">
        <f>(E224+F224)</f>
        <v>8551</v>
      </c>
      <c r="D224" s="23"/>
      <c r="E224" s="25">
        <f>SUM(G224:J224)</f>
        <v>1695</v>
      </c>
      <c r="F224" s="25">
        <f>SUM(K224:M224)</f>
        <v>6856</v>
      </c>
      <c r="G224" s="22">
        <v>12</v>
      </c>
      <c r="H224" s="22">
        <v>65</v>
      </c>
      <c r="I224" s="25">
        <v>555</v>
      </c>
      <c r="J224" s="25">
        <v>1063</v>
      </c>
      <c r="K224" s="25">
        <v>1401</v>
      </c>
      <c r="L224" s="25">
        <v>3920</v>
      </c>
      <c r="M224" s="25">
        <v>1535</v>
      </c>
      <c r="N224" s="10"/>
    </row>
    <row r="225" spans="1:14" s="13" customFormat="1" ht="15.75">
      <c r="A225" s="1" t="s">
        <v>843</v>
      </c>
      <c r="B225" s="26">
        <v>1</v>
      </c>
      <c r="C225" s="25">
        <f>(E225+F225)</f>
        <v>16044</v>
      </c>
      <c r="D225" s="22"/>
      <c r="E225" s="25">
        <f>SUM(G225:J225)</f>
        <v>2046</v>
      </c>
      <c r="F225" s="25">
        <f>SUM(K225:M225)</f>
        <v>13998</v>
      </c>
      <c r="G225" s="22">
        <v>17</v>
      </c>
      <c r="H225" s="22">
        <v>115</v>
      </c>
      <c r="I225" s="25">
        <v>715</v>
      </c>
      <c r="J225" s="25">
        <v>1199</v>
      </c>
      <c r="K225" s="25">
        <v>2544</v>
      </c>
      <c r="L225" s="25">
        <v>9259</v>
      </c>
      <c r="M225" s="25">
        <v>2195</v>
      </c>
      <c r="N225" s="10"/>
    </row>
    <row r="226" spans="1:14" ht="15.75">
      <c r="A226" s="1" t="s">
        <v>845</v>
      </c>
      <c r="B226" s="22"/>
      <c r="C226" s="27">
        <f>ROUND((C225/B222)*10^5,1)</f>
        <v>3552.9</v>
      </c>
      <c r="D226" s="27"/>
      <c r="E226" s="27">
        <f>ROUND((E225/B222)*10^5,1)</f>
        <v>453.1</v>
      </c>
      <c r="F226" s="27">
        <f>ROUND((F225/B222)*10^5,1)</f>
        <v>3099.8</v>
      </c>
      <c r="G226" s="55">
        <f>ROUND((G225/B222)*10^5,1)</f>
        <v>3.8</v>
      </c>
      <c r="H226" s="27">
        <f>ROUND((H225/B222)*10^5,1)</f>
        <v>25.5</v>
      </c>
      <c r="I226" s="27">
        <f>ROUND((I225/B222)*10^5,1)</f>
        <v>158.3</v>
      </c>
      <c r="J226" s="55">
        <f>ROUND((J225/B222)*10^5,1)</f>
        <v>265.5</v>
      </c>
      <c r="K226" s="27">
        <f>ROUND((K225/B222)*10^5,1)</f>
        <v>563.4</v>
      </c>
      <c r="L226" s="27">
        <f>ROUND((L225/B222)*10^5,1)</f>
        <v>2050.4</v>
      </c>
      <c r="M226" s="27">
        <f>ROUND((M225/B222)*10^5,1)</f>
        <v>486.1</v>
      </c>
      <c r="N226" s="11"/>
    </row>
    <row r="227" spans="1:13" ht="15.75">
      <c r="A227" s="9" t="s">
        <v>319</v>
      </c>
      <c r="B227" s="30">
        <v>258627</v>
      </c>
      <c r="C227" s="22"/>
      <c r="D227" s="22" t="s">
        <v>847</v>
      </c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1:13" ht="15.75">
      <c r="A228" s="1" t="s">
        <v>320</v>
      </c>
      <c r="B228" s="30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4" s="13" customFormat="1" ht="15.75">
      <c r="A229" s="1" t="s">
        <v>321</v>
      </c>
      <c r="B229" s="25">
        <v>95473</v>
      </c>
      <c r="C229" s="25">
        <f>(E229+F229)</f>
        <v>5167</v>
      </c>
      <c r="D229" s="22" t="s">
        <v>847</v>
      </c>
      <c r="E229" s="25">
        <f>SUM(G229:J229)</f>
        <v>1071</v>
      </c>
      <c r="F229" s="25">
        <f>SUM(K229:M229)</f>
        <v>4096</v>
      </c>
      <c r="G229" s="25">
        <v>9</v>
      </c>
      <c r="H229" s="25">
        <v>44</v>
      </c>
      <c r="I229" s="25">
        <v>251</v>
      </c>
      <c r="J229" s="25">
        <v>767</v>
      </c>
      <c r="K229" s="25">
        <v>681</v>
      </c>
      <c r="L229" s="25">
        <v>2252</v>
      </c>
      <c r="M229" s="25">
        <v>1163</v>
      </c>
      <c r="N229" s="10"/>
    </row>
    <row r="230" spans="1:13" ht="15.75">
      <c r="A230" s="1" t="s">
        <v>843</v>
      </c>
      <c r="B230" s="26">
        <v>0.772</v>
      </c>
      <c r="C230" s="25">
        <f>(E230+F230)</f>
        <v>7372</v>
      </c>
      <c r="D230" s="22" t="s">
        <v>847</v>
      </c>
      <c r="E230" s="25">
        <f>SUM(G230:J230)</f>
        <v>1377</v>
      </c>
      <c r="F230" s="25">
        <f>SUM(K230:M230)</f>
        <v>5995</v>
      </c>
      <c r="G230" s="25">
        <v>9</v>
      </c>
      <c r="H230" s="25">
        <v>53</v>
      </c>
      <c r="I230" s="25">
        <v>285</v>
      </c>
      <c r="J230" s="25">
        <v>1030</v>
      </c>
      <c r="K230" s="25">
        <v>990</v>
      </c>
      <c r="L230" s="25">
        <v>3637</v>
      </c>
      <c r="M230" s="25">
        <v>1368</v>
      </c>
    </row>
    <row r="231" spans="1:13" ht="15.75">
      <c r="A231" s="1" t="s">
        <v>844</v>
      </c>
      <c r="B231" s="26">
        <v>1</v>
      </c>
      <c r="C231" s="25">
        <f>(E231+F231)</f>
        <v>8618</v>
      </c>
      <c r="D231" s="22"/>
      <c r="E231" s="25">
        <f>SUM(G231:J231)</f>
        <v>1528</v>
      </c>
      <c r="F231" s="25">
        <f>SUM(K231:M231)</f>
        <v>7090</v>
      </c>
      <c r="G231" s="25">
        <v>10</v>
      </c>
      <c r="H231" s="25">
        <v>63</v>
      </c>
      <c r="I231" s="25">
        <v>308</v>
      </c>
      <c r="J231" s="25">
        <v>1147</v>
      </c>
      <c r="K231" s="25">
        <v>1209</v>
      </c>
      <c r="L231" s="25">
        <v>4399</v>
      </c>
      <c r="M231" s="25">
        <v>1482</v>
      </c>
    </row>
    <row r="232" spans="1:13" ht="15.75">
      <c r="A232" s="1" t="s">
        <v>845</v>
      </c>
      <c r="B232" s="22"/>
      <c r="C232" s="27">
        <f>ROUND((C231/B227)*10^5,1)</f>
        <v>3332.2</v>
      </c>
      <c r="D232" s="27" t="s">
        <v>847</v>
      </c>
      <c r="E232" s="27">
        <f>ROUND((E231/B227)*10^5,1)</f>
        <v>590.8</v>
      </c>
      <c r="F232" s="27">
        <f>ROUND((F231/B227)*10^5,1)</f>
        <v>2741.4</v>
      </c>
      <c r="G232" s="27">
        <f>ROUND((G231/B227)*10^5,1)</f>
        <v>3.9</v>
      </c>
      <c r="H232" s="27">
        <f>ROUND((H231/B227)*10^5,1)</f>
        <v>24.4</v>
      </c>
      <c r="I232" s="27">
        <f>ROUND((I231/B227)*10^5,1)</f>
        <v>119.1</v>
      </c>
      <c r="J232" s="27">
        <f>ROUND((J231/B227)*10^5,1)</f>
        <v>443.5</v>
      </c>
      <c r="K232" s="27">
        <f>ROUND((K231/B227)*10^5,1)</f>
        <v>467.5</v>
      </c>
      <c r="L232" s="27">
        <f>ROUND((L231/B227)*10^5,1)</f>
        <v>1700.9</v>
      </c>
      <c r="M232" s="27">
        <f>ROUND((M231/B227)*10^5,1)</f>
        <v>573</v>
      </c>
    </row>
    <row r="233" spans="1:13" ht="15.75">
      <c r="A233" s="9" t="s">
        <v>322</v>
      </c>
      <c r="B233" s="30">
        <v>350147</v>
      </c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ht="15.75">
      <c r="A234" s="1" t="s">
        <v>323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13" ht="15.75">
      <c r="A235" s="1" t="s">
        <v>858</v>
      </c>
      <c r="B235" s="22" t="s">
        <v>847</v>
      </c>
      <c r="C235" s="22"/>
      <c r="D235" s="22"/>
      <c r="E235" s="22" t="s">
        <v>847</v>
      </c>
      <c r="F235" s="22"/>
      <c r="G235" s="22"/>
      <c r="H235" s="22"/>
      <c r="I235" s="22"/>
      <c r="J235" s="22"/>
      <c r="K235" s="22"/>
      <c r="L235" s="22"/>
      <c r="M235" s="22"/>
    </row>
    <row r="236" spans="1:14" s="13" customFormat="1" ht="15.75">
      <c r="A236" s="1" t="s">
        <v>324</v>
      </c>
      <c r="B236" s="25">
        <v>145941</v>
      </c>
      <c r="C236" s="25">
        <f>(E236+F236)</f>
        <v>12759</v>
      </c>
      <c r="D236" s="22"/>
      <c r="E236" s="25">
        <f>SUM(G236:J236)</f>
        <v>806</v>
      </c>
      <c r="F236" s="25">
        <f>SUM(K236:M236)</f>
        <v>11953</v>
      </c>
      <c r="G236" s="22">
        <v>1</v>
      </c>
      <c r="H236" s="22">
        <v>32</v>
      </c>
      <c r="I236" s="25">
        <v>181</v>
      </c>
      <c r="J236" s="25">
        <v>592</v>
      </c>
      <c r="K236" s="25">
        <v>1207</v>
      </c>
      <c r="L236" s="25">
        <v>10266</v>
      </c>
      <c r="M236" s="25">
        <v>480</v>
      </c>
      <c r="N236" s="10"/>
    </row>
    <row r="237" spans="1:13" ht="15.75">
      <c r="A237" s="1" t="s">
        <v>325</v>
      </c>
      <c r="B237" s="25">
        <v>60126</v>
      </c>
      <c r="C237" s="25">
        <f>(E237+F237)</f>
        <v>4041</v>
      </c>
      <c r="D237" s="22" t="s">
        <v>847</v>
      </c>
      <c r="E237" s="25">
        <f>SUM(G237:J237)</f>
        <v>289</v>
      </c>
      <c r="F237" s="25">
        <f>SUM(K237:M237)</f>
        <v>3752</v>
      </c>
      <c r="G237" s="23">
        <v>5</v>
      </c>
      <c r="H237" s="23">
        <v>27</v>
      </c>
      <c r="I237" s="25">
        <v>54</v>
      </c>
      <c r="J237" s="25">
        <v>203</v>
      </c>
      <c r="K237" s="25">
        <v>795</v>
      </c>
      <c r="L237" s="25">
        <v>2730</v>
      </c>
      <c r="M237" s="25">
        <v>227</v>
      </c>
    </row>
    <row r="238" spans="1:13" ht="15.75">
      <c r="A238" s="1" t="s">
        <v>326</v>
      </c>
      <c r="B238" s="25">
        <v>24488</v>
      </c>
      <c r="C238" s="25">
        <f>(E238+F238)</f>
        <v>2089</v>
      </c>
      <c r="D238" s="22"/>
      <c r="E238" s="25">
        <f>SUM(G238:J238)</f>
        <v>43</v>
      </c>
      <c r="F238" s="25">
        <f>SUM(K238:M238)</f>
        <v>2046</v>
      </c>
      <c r="G238" s="22">
        <v>0</v>
      </c>
      <c r="H238" s="23">
        <v>6</v>
      </c>
      <c r="I238" s="25">
        <v>13</v>
      </c>
      <c r="J238" s="25">
        <v>24</v>
      </c>
      <c r="K238" s="25">
        <v>265</v>
      </c>
      <c r="L238" s="25">
        <v>1698</v>
      </c>
      <c r="M238" s="25">
        <v>83</v>
      </c>
    </row>
    <row r="239" spans="1:13" ht="15.75">
      <c r="A239" s="1" t="s">
        <v>843</v>
      </c>
      <c r="B239" s="26">
        <v>1</v>
      </c>
      <c r="C239" s="25">
        <f>(E239+F239)</f>
        <v>22627</v>
      </c>
      <c r="D239" s="22"/>
      <c r="E239" s="25">
        <f>SUM(G239:J239)</f>
        <v>1508</v>
      </c>
      <c r="F239" s="25">
        <f>SUM(K239:M239)</f>
        <v>21119</v>
      </c>
      <c r="G239" s="22">
        <v>11</v>
      </c>
      <c r="H239" s="22">
        <v>108</v>
      </c>
      <c r="I239" s="25">
        <v>279</v>
      </c>
      <c r="J239" s="25">
        <v>1110</v>
      </c>
      <c r="K239" s="25">
        <v>3159</v>
      </c>
      <c r="L239" s="25">
        <v>17005</v>
      </c>
      <c r="M239" s="25">
        <v>955</v>
      </c>
    </row>
    <row r="240" spans="1:13" ht="15.75">
      <c r="A240" s="1" t="s">
        <v>845</v>
      </c>
      <c r="B240" s="22" t="s">
        <v>847</v>
      </c>
      <c r="C240" s="27">
        <f>ROUND((C239/B233)*10^5,1)</f>
        <v>6462.1</v>
      </c>
      <c r="D240" s="27"/>
      <c r="E240" s="27">
        <f>ROUND((E239/B233)*10^5,1)</f>
        <v>430.7</v>
      </c>
      <c r="F240" s="27">
        <f>ROUND((F239/B233)*10^5,1)</f>
        <v>6031.5</v>
      </c>
      <c r="G240" s="27">
        <f>ROUND((G239/B233)*10^5,1)</f>
        <v>3.1</v>
      </c>
      <c r="H240" s="27">
        <f>ROUND((H239/B233)*10^5,1)</f>
        <v>30.8</v>
      </c>
      <c r="I240" s="27">
        <f>ROUND((I239/B233)*10^5,1)</f>
        <v>79.7</v>
      </c>
      <c r="J240" s="27">
        <f>ROUND((J239/B233)*10^5,1)</f>
        <v>317</v>
      </c>
      <c r="K240" s="27">
        <f>ROUND((K239/B233)*10^5,1)</f>
        <v>902.2</v>
      </c>
      <c r="L240" s="27">
        <f>ROUND((L239/B233)*10^5,1)</f>
        <v>4856.5</v>
      </c>
      <c r="M240" s="27">
        <f>ROUND((M239/B233)*10^5,1)</f>
        <v>272.7</v>
      </c>
    </row>
    <row r="241" spans="1:13" ht="15.75">
      <c r="A241" s="9" t="s">
        <v>327</v>
      </c>
      <c r="B241" s="30">
        <v>159199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ht="15.75">
      <c r="A242" s="1" t="s">
        <v>328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4" s="13" customFormat="1" ht="15.75">
      <c r="A243" s="1" t="s">
        <v>858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10"/>
    </row>
    <row r="244" spans="1:13" ht="15.75">
      <c r="A244" s="1" t="s">
        <v>329</v>
      </c>
      <c r="B244" s="25">
        <v>68583</v>
      </c>
      <c r="C244" s="25">
        <f>(E244+F244)</f>
        <v>4447</v>
      </c>
      <c r="D244" s="22"/>
      <c r="E244" s="25">
        <f>SUM(G244:J244)</f>
        <v>490</v>
      </c>
      <c r="F244" s="25">
        <f>SUM(K244:M244)</f>
        <v>3957</v>
      </c>
      <c r="G244" s="22">
        <v>3</v>
      </c>
      <c r="H244" s="22">
        <v>60</v>
      </c>
      <c r="I244" s="25">
        <v>81</v>
      </c>
      <c r="J244" s="25">
        <v>346</v>
      </c>
      <c r="K244" s="25">
        <v>858</v>
      </c>
      <c r="L244" s="25">
        <v>2879</v>
      </c>
      <c r="M244" s="25">
        <v>220</v>
      </c>
    </row>
    <row r="245" spans="1:13" ht="15.75">
      <c r="A245" s="1" t="s">
        <v>330</v>
      </c>
      <c r="B245" s="25">
        <v>70911</v>
      </c>
      <c r="C245" s="25">
        <f>(E245+F245)</f>
        <v>2972</v>
      </c>
      <c r="D245" s="22"/>
      <c r="E245" s="25">
        <f>SUM(G245:J245)</f>
        <v>141</v>
      </c>
      <c r="F245" s="25">
        <f>SUM(K245:M245)</f>
        <v>2831</v>
      </c>
      <c r="G245" s="23">
        <v>2</v>
      </c>
      <c r="H245" s="22">
        <v>37</v>
      </c>
      <c r="I245" s="25">
        <v>16</v>
      </c>
      <c r="J245" s="25">
        <v>86</v>
      </c>
      <c r="K245" s="25">
        <v>354</v>
      </c>
      <c r="L245" s="25">
        <v>2374</v>
      </c>
      <c r="M245" s="25">
        <v>103</v>
      </c>
    </row>
    <row r="246" spans="1:13" ht="15.75">
      <c r="A246" s="1" t="s">
        <v>843</v>
      </c>
      <c r="B246" s="26">
        <v>1</v>
      </c>
      <c r="C246" s="25">
        <f>(E246+F246)</f>
        <v>8539</v>
      </c>
      <c r="D246" s="22"/>
      <c r="E246" s="25">
        <f>SUM(G246:J246)</f>
        <v>700</v>
      </c>
      <c r="F246" s="25">
        <f>SUM(K246:M246)</f>
        <v>7839</v>
      </c>
      <c r="G246" s="22">
        <v>6</v>
      </c>
      <c r="H246" s="22">
        <v>106</v>
      </c>
      <c r="I246" s="25">
        <v>98</v>
      </c>
      <c r="J246" s="25">
        <v>490</v>
      </c>
      <c r="K246" s="25">
        <v>1402</v>
      </c>
      <c r="L246" s="25">
        <v>6093</v>
      </c>
      <c r="M246" s="25">
        <v>344</v>
      </c>
    </row>
    <row r="247" spans="1:13" ht="15.75">
      <c r="A247" s="1" t="s">
        <v>845</v>
      </c>
      <c r="B247" s="22" t="s">
        <v>847</v>
      </c>
      <c r="C247" s="27">
        <f>ROUND((C246/B241)*10^5,1)</f>
        <v>5363.7</v>
      </c>
      <c r="D247" s="27" t="s">
        <v>847</v>
      </c>
      <c r="E247" s="27">
        <f>ROUND((E246/B241)*10^5,1)</f>
        <v>439.7</v>
      </c>
      <c r="F247" s="27">
        <f>ROUND((F246/B241)*10^5,1)</f>
        <v>4924</v>
      </c>
      <c r="G247" s="27">
        <f>ROUND((G246/B241)*10^5,1)</f>
        <v>3.8</v>
      </c>
      <c r="H247" s="27">
        <f>ROUND((H246/B241)*10^5,1)</f>
        <v>66.6</v>
      </c>
      <c r="I247" s="27">
        <f>ROUND((I246/B241)*10^5,1)</f>
        <v>61.6</v>
      </c>
      <c r="J247" s="27">
        <f>ROUND((J246/B241)*10^5,1)</f>
        <v>307.8</v>
      </c>
      <c r="K247" s="27">
        <f>ROUND((K246/B241)*10^5,1)</f>
        <v>880.7</v>
      </c>
      <c r="L247" s="27">
        <f>ROUND((L246/B241)*10^5,1)</f>
        <v>3827.3</v>
      </c>
      <c r="M247" s="27">
        <f>ROUND((M246/B241)*10^5,1)</f>
        <v>216.1</v>
      </c>
    </row>
    <row r="248" spans="1:13" ht="15.75">
      <c r="A248" s="9" t="s">
        <v>331</v>
      </c>
      <c r="B248" s="30">
        <v>1181277</v>
      </c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4" s="13" customFormat="1" ht="15.75">
      <c r="A249" s="1" t="s">
        <v>332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10"/>
    </row>
    <row r="250" spans="1:13" ht="15.75">
      <c r="A250" s="1" t="s">
        <v>858</v>
      </c>
      <c r="B250" s="22"/>
      <c r="C250" s="22"/>
      <c r="D250" s="22"/>
      <c r="E250" s="22" t="s">
        <v>847</v>
      </c>
      <c r="F250" s="22"/>
      <c r="G250" s="22"/>
      <c r="H250" s="22"/>
      <c r="I250" s="22"/>
      <c r="J250" s="22"/>
      <c r="K250" s="22"/>
      <c r="L250" s="22"/>
      <c r="M250" s="22"/>
    </row>
    <row r="251" spans="1:13" ht="15.75">
      <c r="A251" s="1" t="s">
        <v>333</v>
      </c>
      <c r="B251" s="25">
        <v>295441</v>
      </c>
      <c r="C251" s="25">
        <f>(E251+F251)</f>
        <v>19017</v>
      </c>
      <c r="D251" s="22"/>
      <c r="E251" s="25">
        <f>SUM(G251:J251)</f>
        <v>3757</v>
      </c>
      <c r="F251" s="25">
        <f>SUM(K251:M251)</f>
        <v>15260</v>
      </c>
      <c r="G251" s="22">
        <v>43</v>
      </c>
      <c r="H251" s="22">
        <v>185</v>
      </c>
      <c r="I251" s="25">
        <v>1627</v>
      </c>
      <c r="J251" s="25">
        <v>1902</v>
      </c>
      <c r="K251" s="25">
        <v>3857</v>
      </c>
      <c r="L251" s="25">
        <v>9115</v>
      </c>
      <c r="M251" s="25">
        <v>2288</v>
      </c>
    </row>
    <row r="252" spans="1:13" ht="15.75">
      <c r="A252" s="1" t="s">
        <v>334</v>
      </c>
      <c r="B252" s="25">
        <v>56123</v>
      </c>
      <c r="C252" s="25">
        <f>(E252+F252)</f>
        <v>3847</v>
      </c>
      <c r="D252" s="22" t="s">
        <v>847</v>
      </c>
      <c r="E252" s="25">
        <f>SUM(G252:J252)</f>
        <v>559</v>
      </c>
      <c r="F252" s="25">
        <f>SUM(K252:M252)</f>
        <v>3288</v>
      </c>
      <c r="G252" s="23">
        <v>3</v>
      </c>
      <c r="H252" s="23">
        <v>30</v>
      </c>
      <c r="I252" s="25">
        <v>167</v>
      </c>
      <c r="J252" s="25">
        <v>359</v>
      </c>
      <c r="K252" s="25">
        <v>827</v>
      </c>
      <c r="L252" s="25">
        <v>2078</v>
      </c>
      <c r="M252" s="25">
        <v>383</v>
      </c>
    </row>
    <row r="253" spans="1:13" ht="15.75">
      <c r="A253" s="1" t="s">
        <v>843</v>
      </c>
      <c r="B253" s="26">
        <v>0.843</v>
      </c>
      <c r="C253" s="25">
        <f>(E253+F253)</f>
        <v>37760</v>
      </c>
      <c r="D253" s="22"/>
      <c r="E253" s="25">
        <f>SUM(G253:J253)</f>
        <v>5300</v>
      </c>
      <c r="F253" s="25">
        <f>SUM(K253:M253)</f>
        <v>32460</v>
      </c>
      <c r="G253" s="22">
        <v>48</v>
      </c>
      <c r="H253" s="22">
        <v>299</v>
      </c>
      <c r="I253" s="25">
        <v>2068</v>
      </c>
      <c r="J253" s="25">
        <v>2885</v>
      </c>
      <c r="K253" s="25">
        <v>6771</v>
      </c>
      <c r="L253" s="25">
        <v>22123</v>
      </c>
      <c r="M253" s="25">
        <v>3566</v>
      </c>
    </row>
    <row r="254" spans="1:13" ht="15.75">
      <c r="A254" s="1" t="s">
        <v>844</v>
      </c>
      <c r="B254" s="26">
        <v>1</v>
      </c>
      <c r="C254" s="25">
        <f>(E254+F254)</f>
        <v>41495</v>
      </c>
      <c r="D254" s="22"/>
      <c r="E254" s="25">
        <f>SUM(G254:J254)</f>
        <v>5641</v>
      </c>
      <c r="F254" s="25">
        <f>SUM(K254:M254)</f>
        <v>35854</v>
      </c>
      <c r="G254" s="22">
        <v>52</v>
      </c>
      <c r="H254" s="22">
        <v>326</v>
      </c>
      <c r="I254" s="25">
        <v>2155</v>
      </c>
      <c r="J254" s="25">
        <v>3108</v>
      </c>
      <c r="K254" s="25">
        <v>7337</v>
      </c>
      <c r="L254" s="25">
        <v>24715</v>
      </c>
      <c r="M254" s="25">
        <v>3802</v>
      </c>
    </row>
    <row r="255" spans="1:13" ht="15.75">
      <c r="A255" s="1" t="s">
        <v>845</v>
      </c>
      <c r="B255" s="22"/>
      <c r="C255" s="27">
        <f>ROUND((C254/B248)*10^5,1)</f>
        <v>3512.7</v>
      </c>
      <c r="D255" s="27"/>
      <c r="E255" s="27">
        <f>ROUND((E254/B248)*10^5,1)</f>
        <v>477.5</v>
      </c>
      <c r="F255" s="27">
        <f>ROUND((F254/B248)*10^5,1)</f>
        <v>3035.2</v>
      </c>
      <c r="G255" s="27">
        <f>ROUND((G254/B248)*10^5,1)</f>
        <v>4.4</v>
      </c>
      <c r="H255" s="27">
        <f>ROUND((H254/B248)*10^5,1)</f>
        <v>27.6</v>
      </c>
      <c r="I255" s="27">
        <f>ROUND((I254/B248)*10^5,1)</f>
        <v>182.4</v>
      </c>
      <c r="J255" s="27">
        <f>ROUND((J254/B248)*10^5,1)</f>
        <v>263.1</v>
      </c>
      <c r="K255" s="27">
        <f>ROUND((K254/B248)*10^5,1)</f>
        <v>621.1</v>
      </c>
      <c r="L255" s="27">
        <f>ROUND((L254/B248)*10^5,1)</f>
        <v>2092.2</v>
      </c>
      <c r="M255" s="27">
        <f>ROUND((M254/B248)*10^5,1)</f>
        <v>321.9</v>
      </c>
    </row>
    <row r="256" spans="1:13" ht="15.75">
      <c r="A256" s="9" t="s">
        <v>335</v>
      </c>
      <c r="B256" s="30">
        <v>163177</v>
      </c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1:13" ht="15.75">
      <c r="A257" s="1" t="s">
        <v>336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1:13" ht="15.75">
      <c r="A258" s="1" t="s">
        <v>337</v>
      </c>
      <c r="B258" s="25">
        <v>39385</v>
      </c>
      <c r="C258" s="25">
        <f>(E258+F258)</f>
        <v>1871</v>
      </c>
      <c r="D258" s="22"/>
      <c r="E258" s="25">
        <f>SUM(G258:J258)</f>
        <v>115</v>
      </c>
      <c r="F258" s="25">
        <f>SUM(K258:M258)</f>
        <v>1756</v>
      </c>
      <c r="G258" s="22">
        <v>1</v>
      </c>
      <c r="H258" s="22">
        <v>5</v>
      </c>
      <c r="I258" s="25">
        <v>18</v>
      </c>
      <c r="J258" s="25">
        <v>91</v>
      </c>
      <c r="K258" s="25">
        <v>324</v>
      </c>
      <c r="L258" s="25">
        <v>1349</v>
      </c>
      <c r="M258" s="25">
        <v>83</v>
      </c>
    </row>
    <row r="259" spans="1:13" ht="15.75">
      <c r="A259" s="1" t="s">
        <v>843</v>
      </c>
      <c r="B259" s="26">
        <v>1</v>
      </c>
      <c r="C259" s="25">
        <f>(E259+F259)</f>
        <v>5417</v>
      </c>
      <c r="D259" s="22"/>
      <c r="E259" s="25">
        <f>SUM(G259:J259)</f>
        <v>216</v>
      </c>
      <c r="F259" s="25">
        <f>SUM(K259:M259)</f>
        <v>5201</v>
      </c>
      <c r="G259" s="22">
        <v>8</v>
      </c>
      <c r="H259" s="22">
        <v>16</v>
      </c>
      <c r="I259" s="25">
        <v>34</v>
      </c>
      <c r="J259" s="25">
        <v>158</v>
      </c>
      <c r="K259" s="25">
        <v>1128</v>
      </c>
      <c r="L259" s="25">
        <v>3858</v>
      </c>
      <c r="M259" s="25">
        <v>215</v>
      </c>
    </row>
    <row r="260" spans="1:13" ht="15.75">
      <c r="A260" s="1" t="s">
        <v>845</v>
      </c>
      <c r="B260" s="22"/>
      <c r="C260" s="27">
        <f>ROUND((C259/B256)*10^5,1)</f>
        <v>3319.7</v>
      </c>
      <c r="D260" s="27"/>
      <c r="E260" s="27">
        <f>ROUND((E259/B256)*10^5,1)</f>
        <v>132.4</v>
      </c>
      <c r="F260" s="27">
        <f>ROUND((F259/B256)*10^5,1)</f>
        <v>3187.3</v>
      </c>
      <c r="G260" s="27">
        <f>ROUND((G259/B256)*10^5,1)</f>
        <v>4.9</v>
      </c>
      <c r="H260" s="27">
        <f>ROUND((H259/B256)*10^5,1)</f>
        <v>9.8</v>
      </c>
      <c r="I260" s="27">
        <f>ROUND((I259/B256)*10^5,1)</f>
        <v>20.8</v>
      </c>
      <c r="J260" s="27">
        <f>ROUND((J259/B256)*10^5,1)</f>
        <v>96.8</v>
      </c>
      <c r="K260" s="27">
        <f>ROUND((K259/B256)*10^5,1)</f>
        <v>691.3</v>
      </c>
      <c r="L260" s="27">
        <f>ROUND((L259/B256)*10^5,1)</f>
        <v>2364.3</v>
      </c>
      <c r="M260" s="27">
        <f>ROUND((M259/B256)*10^5,1)</f>
        <v>131.8</v>
      </c>
    </row>
    <row r="261" spans="1:13" ht="15.75">
      <c r="A261" s="9" t="s">
        <v>338</v>
      </c>
      <c r="B261" s="30">
        <v>67196</v>
      </c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 ht="15.75">
      <c r="A262" s="1" t="s">
        <v>339</v>
      </c>
      <c r="B262" s="22"/>
      <c r="C262" s="22"/>
      <c r="D262" s="22"/>
      <c r="E262" s="22" t="s">
        <v>847</v>
      </c>
      <c r="F262" s="22"/>
      <c r="G262" s="22"/>
      <c r="H262" s="22"/>
      <c r="I262" s="22"/>
      <c r="J262" s="22"/>
      <c r="K262" s="22"/>
      <c r="L262" s="22"/>
      <c r="M262" s="22"/>
    </row>
    <row r="263" spans="1:14" s="13" customFormat="1" ht="15.75">
      <c r="A263" s="1" t="s">
        <v>340</v>
      </c>
      <c r="B263" s="25">
        <v>50139</v>
      </c>
      <c r="C263" s="25">
        <f>(E263+F263)</f>
        <v>2725</v>
      </c>
      <c r="D263" s="22"/>
      <c r="E263" s="25">
        <f>SUM(G263:J263)</f>
        <v>148</v>
      </c>
      <c r="F263" s="25">
        <f>SUM(K263:M263)</f>
        <v>2577</v>
      </c>
      <c r="G263" s="22">
        <v>2</v>
      </c>
      <c r="H263" s="22">
        <v>14</v>
      </c>
      <c r="I263" s="25">
        <v>16</v>
      </c>
      <c r="J263" s="25">
        <v>116</v>
      </c>
      <c r="K263" s="25">
        <v>505</v>
      </c>
      <c r="L263" s="25">
        <v>1936</v>
      </c>
      <c r="M263" s="25">
        <v>136</v>
      </c>
      <c r="N263" s="10"/>
    </row>
    <row r="264" spans="1:13" ht="15.75">
      <c r="A264" s="1" t="s">
        <v>843</v>
      </c>
      <c r="B264" s="26">
        <v>1</v>
      </c>
      <c r="C264" s="25">
        <f>(E264+F264)</f>
        <v>3360</v>
      </c>
      <c r="D264" s="22"/>
      <c r="E264" s="25">
        <f>SUM(G264:J264)</f>
        <v>184</v>
      </c>
      <c r="F264" s="25">
        <f>SUM(K264:M264)</f>
        <v>3176</v>
      </c>
      <c r="G264" s="22">
        <v>3</v>
      </c>
      <c r="H264" s="22">
        <v>14</v>
      </c>
      <c r="I264" s="25">
        <v>18</v>
      </c>
      <c r="J264" s="25">
        <v>149</v>
      </c>
      <c r="K264" s="25">
        <v>667</v>
      </c>
      <c r="L264" s="25">
        <v>2317</v>
      </c>
      <c r="M264" s="25">
        <v>192</v>
      </c>
    </row>
    <row r="265" spans="1:13" ht="15.75">
      <c r="A265" s="1" t="s">
        <v>845</v>
      </c>
      <c r="B265" s="22"/>
      <c r="C265" s="27">
        <f>ROUND((C264/B261)*10^5,1)</f>
        <v>5000.3</v>
      </c>
      <c r="D265" s="27"/>
      <c r="E265" s="27">
        <f>ROUND((E264/B261)*10^5,1)</f>
        <v>273.8</v>
      </c>
      <c r="F265" s="27">
        <f>ROUND((F264/B261)*10^5,1)</f>
        <v>4726.5</v>
      </c>
      <c r="G265" s="27">
        <f>ROUND((G264/B261)*10^5,1)</f>
        <v>4.5</v>
      </c>
      <c r="H265" s="27">
        <f>ROUND((H264/B261)*10^5,1)</f>
        <v>20.8</v>
      </c>
      <c r="I265" s="27">
        <f>ROUND((I264/B261)*10^5,1)</f>
        <v>26.8</v>
      </c>
      <c r="J265" s="27">
        <f>ROUND((J264/B261)*10^5,1)</f>
        <v>221.7</v>
      </c>
      <c r="K265" s="27">
        <f>ROUND((K264/B261)*10^5,1)</f>
        <v>992.6</v>
      </c>
      <c r="L265" s="27">
        <f>ROUND((L264/B261)*10^5,1)</f>
        <v>3448.1</v>
      </c>
      <c r="M265" s="27">
        <f>ROUND((M264/B261)*10^5,1)</f>
        <v>285.7</v>
      </c>
    </row>
    <row r="266" spans="1:13" ht="15.75">
      <c r="A266" s="9" t="s">
        <v>341</v>
      </c>
      <c r="B266" s="30">
        <v>192385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1:13" ht="15.75">
      <c r="A267" s="1" t="s">
        <v>342</v>
      </c>
      <c r="B267" s="2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4" s="13" customFormat="1" ht="15.75">
      <c r="A268" s="1" t="s">
        <v>343</v>
      </c>
      <c r="B268" s="25">
        <v>121189</v>
      </c>
      <c r="C268" s="25">
        <f>(E268+F268)</f>
        <v>7233</v>
      </c>
      <c r="D268" s="22"/>
      <c r="E268" s="25">
        <f>SUM(G268:J268)</f>
        <v>430</v>
      </c>
      <c r="F268" s="25">
        <f>SUM(K268:M268)</f>
        <v>6803</v>
      </c>
      <c r="G268" s="23">
        <v>2</v>
      </c>
      <c r="H268" s="22">
        <v>57</v>
      </c>
      <c r="I268" s="25">
        <v>104</v>
      </c>
      <c r="J268" s="25">
        <v>267</v>
      </c>
      <c r="K268" s="25">
        <v>1111</v>
      </c>
      <c r="L268" s="25">
        <v>5387</v>
      </c>
      <c r="M268" s="25">
        <v>305</v>
      </c>
      <c r="N268" s="10"/>
    </row>
    <row r="269" spans="1:13" ht="15.75">
      <c r="A269" s="1" t="s">
        <v>843</v>
      </c>
      <c r="B269" s="26">
        <v>0.966</v>
      </c>
      <c r="C269" s="25">
        <f>(E269+F269)</f>
        <v>8226</v>
      </c>
      <c r="D269" s="22"/>
      <c r="E269" s="25">
        <f>SUM(G269:J269)</f>
        <v>481</v>
      </c>
      <c r="F269" s="25">
        <f>SUM(K269:M269)</f>
        <v>7745</v>
      </c>
      <c r="G269" s="22">
        <v>2</v>
      </c>
      <c r="H269" s="22">
        <v>65</v>
      </c>
      <c r="I269" s="25">
        <v>109</v>
      </c>
      <c r="J269" s="25">
        <v>305</v>
      </c>
      <c r="K269" s="25">
        <v>1382</v>
      </c>
      <c r="L269" s="25">
        <v>5994</v>
      </c>
      <c r="M269" s="25">
        <v>369</v>
      </c>
    </row>
    <row r="270" spans="1:13" ht="15.75">
      <c r="A270" s="1" t="s">
        <v>844</v>
      </c>
      <c r="B270" s="26">
        <v>1</v>
      </c>
      <c r="C270" s="25">
        <f>(E270+F270)</f>
        <v>8441</v>
      </c>
      <c r="D270" s="22"/>
      <c r="E270" s="25">
        <f>SUM(G270:J270)</f>
        <v>493</v>
      </c>
      <c r="F270" s="25">
        <f>SUM(K270:M270)</f>
        <v>7948</v>
      </c>
      <c r="G270" s="22">
        <v>2</v>
      </c>
      <c r="H270" s="22">
        <v>66</v>
      </c>
      <c r="I270" s="25">
        <v>111</v>
      </c>
      <c r="J270" s="25">
        <v>314</v>
      </c>
      <c r="K270" s="25">
        <v>1409</v>
      </c>
      <c r="L270" s="25">
        <v>6162</v>
      </c>
      <c r="M270" s="25">
        <v>377</v>
      </c>
    </row>
    <row r="271" spans="1:14" ht="15.75">
      <c r="A271" s="13" t="s">
        <v>845</v>
      </c>
      <c r="B271" s="27" t="s">
        <v>847</v>
      </c>
      <c r="C271" s="27">
        <f>ROUND((C270/B266)*10^5,1)</f>
        <v>4387.6</v>
      </c>
      <c r="D271" s="27"/>
      <c r="E271" s="27">
        <f>ROUND((E270/B266)*10^5,1)</f>
        <v>256.3</v>
      </c>
      <c r="F271" s="27">
        <f>ROUND((F270/B266)*10^5,1)</f>
        <v>4131.3</v>
      </c>
      <c r="G271" s="27">
        <f>ROUND((G270/B266)*10^5,1)</f>
        <v>1</v>
      </c>
      <c r="H271" s="27">
        <f>ROUND((H270/B266)*10^5,1)</f>
        <v>34.3</v>
      </c>
      <c r="I271" s="27">
        <f>ROUND((I270/B266)*10^5,1)</f>
        <v>57.7</v>
      </c>
      <c r="J271" s="27">
        <f>ROUND((J270/B266)*10^5,1)</f>
        <v>163.2</v>
      </c>
      <c r="K271" s="27">
        <f>ROUND((K270/B266)*10^5,1)</f>
        <v>732.4</v>
      </c>
      <c r="L271" s="27">
        <f>ROUND((L270/B266)*10^5,1)</f>
        <v>3203</v>
      </c>
      <c r="M271" s="27">
        <f>ROUND((M270/B266)*10^5,1)</f>
        <v>196</v>
      </c>
      <c r="N271" s="11"/>
    </row>
    <row r="272" spans="1:14" ht="15.75">
      <c r="A272" s="9" t="s">
        <v>347</v>
      </c>
      <c r="B272" s="30">
        <v>250758</v>
      </c>
      <c r="C272" s="22"/>
      <c r="D272" s="22" t="s">
        <v>847</v>
      </c>
      <c r="E272" s="22"/>
      <c r="F272" s="22"/>
      <c r="G272" s="22"/>
      <c r="H272" s="22"/>
      <c r="I272" s="22"/>
      <c r="J272" s="22"/>
      <c r="K272" s="22"/>
      <c r="L272" s="22"/>
      <c r="M272" s="22"/>
      <c r="N272" s="11"/>
    </row>
    <row r="273" spans="1:14" ht="15.75">
      <c r="A273" s="1" t="s">
        <v>348</v>
      </c>
      <c r="B273" s="30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11"/>
    </row>
    <row r="274" spans="1:14" ht="15.75">
      <c r="A274" s="1" t="s">
        <v>349</v>
      </c>
      <c r="B274" s="25">
        <v>53230</v>
      </c>
      <c r="C274" s="25">
        <f>(E274+F274)</f>
        <v>4463</v>
      </c>
      <c r="D274" s="22" t="s">
        <v>847</v>
      </c>
      <c r="E274" s="25">
        <f>SUM(G274:J274)</f>
        <v>553</v>
      </c>
      <c r="F274" s="25">
        <f>SUM(K274:M274)</f>
        <v>3910</v>
      </c>
      <c r="G274" s="25">
        <v>7</v>
      </c>
      <c r="H274" s="25">
        <v>25</v>
      </c>
      <c r="I274" s="25">
        <v>162</v>
      </c>
      <c r="J274" s="25">
        <v>359</v>
      </c>
      <c r="K274" s="25">
        <v>838</v>
      </c>
      <c r="L274" s="25">
        <v>2615</v>
      </c>
      <c r="M274" s="25">
        <v>457</v>
      </c>
      <c r="N274" s="11"/>
    </row>
    <row r="275" spans="1:14" ht="15.75">
      <c r="A275" s="1" t="s">
        <v>843</v>
      </c>
      <c r="B275" s="26">
        <v>0.886</v>
      </c>
      <c r="C275" s="25">
        <f>(E275+F275)</f>
        <v>8914</v>
      </c>
      <c r="D275" s="22" t="s">
        <v>847</v>
      </c>
      <c r="E275" s="25">
        <f>SUM(G275:J275)</f>
        <v>918</v>
      </c>
      <c r="F275" s="25">
        <f>SUM(K275:M275)</f>
        <v>7996</v>
      </c>
      <c r="G275" s="25">
        <v>7</v>
      </c>
      <c r="H275" s="25">
        <v>56</v>
      </c>
      <c r="I275" s="25">
        <v>203</v>
      </c>
      <c r="J275" s="25">
        <v>652</v>
      </c>
      <c r="K275" s="25">
        <v>1755</v>
      </c>
      <c r="L275" s="25">
        <v>5352</v>
      </c>
      <c r="M275" s="25">
        <v>889</v>
      </c>
      <c r="N275" s="11"/>
    </row>
    <row r="276" spans="1:14" ht="15.75">
      <c r="A276" s="1" t="s">
        <v>844</v>
      </c>
      <c r="B276" s="26">
        <v>1</v>
      </c>
      <c r="C276" s="25">
        <f>(E276+F276)</f>
        <v>9962</v>
      </c>
      <c r="D276" s="22"/>
      <c r="E276" s="25">
        <f>SUM(G276:J276)</f>
        <v>987</v>
      </c>
      <c r="F276" s="25">
        <f>SUM(K276:M276)</f>
        <v>8975</v>
      </c>
      <c r="G276" s="25">
        <v>7</v>
      </c>
      <c r="H276" s="25">
        <v>58</v>
      </c>
      <c r="I276" s="25">
        <v>213</v>
      </c>
      <c r="J276" s="25">
        <v>709</v>
      </c>
      <c r="K276" s="25">
        <v>1903</v>
      </c>
      <c r="L276" s="25">
        <v>6121</v>
      </c>
      <c r="M276" s="25">
        <v>951</v>
      </c>
      <c r="N276" s="11"/>
    </row>
    <row r="277" spans="1:14" s="13" customFormat="1" ht="15.75">
      <c r="A277" s="1" t="s">
        <v>845</v>
      </c>
      <c r="B277" s="22"/>
      <c r="C277" s="27">
        <f>ROUND((C276/B272)*10^5,1)</f>
        <v>3972.8</v>
      </c>
      <c r="D277" s="27" t="s">
        <v>847</v>
      </c>
      <c r="E277" s="27">
        <f>ROUND((E276/B272)*10^5,1)</f>
        <v>393.6</v>
      </c>
      <c r="F277" s="27">
        <f>ROUND((F276/B272)*10^5,1)</f>
        <v>3579.1</v>
      </c>
      <c r="G277" s="27">
        <f>ROUND((G276/B272)*10^5,1)</f>
        <v>2.8</v>
      </c>
      <c r="H277" s="27">
        <f>ROUND((H276/B272)*10^5,1)</f>
        <v>23.1</v>
      </c>
      <c r="I277" s="27">
        <f>ROUND((I276/B272)*10^5,1)</f>
        <v>84.9</v>
      </c>
      <c r="J277" s="27">
        <f>ROUND((J276/B272)*10^5,1)</f>
        <v>282.7</v>
      </c>
      <c r="K277" s="27">
        <f>ROUND((K276/B272)*10^5,1)</f>
        <v>758.9</v>
      </c>
      <c r="L277" s="27">
        <f>ROUND((L276/B272)*10^5,1)</f>
        <v>2441</v>
      </c>
      <c r="M277" s="27">
        <f>ROUND((M276/B272)*10^5,1)</f>
        <v>379.3</v>
      </c>
      <c r="N277" s="11"/>
    </row>
    <row r="278" spans="1:14" ht="15.75">
      <c r="A278" s="9" t="s">
        <v>344</v>
      </c>
      <c r="B278" s="30">
        <v>562057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11"/>
    </row>
    <row r="279" spans="1:14" ht="15.75">
      <c r="A279" s="1" t="s">
        <v>775</v>
      </c>
      <c r="B279" s="22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11"/>
    </row>
    <row r="280" spans="1:14" ht="15.75">
      <c r="A280" s="1" t="s">
        <v>913</v>
      </c>
      <c r="B280" s="1" t="s">
        <v>847</v>
      </c>
      <c r="C280" s="1" t="s">
        <v>847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1"/>
    </row>
    <row r="281" spans="1:14" s="13" customFormat="1" ht="15.75">
      <c r="A281" s="1" t="s">
        <v>345</v>
      </c>
      <c r="B281" s="25">
        <v>98942</v>
      </c>
      <c r="C281" s="25">
        <f>(E281+F281)</f>
        <v>6997</v>
      </c>
      <c r="D281" s="22"/>
      <c r="E281" s="25">
        <f>SUM(G281:J281)</f>
        <v>850</v>
      </c>
      <c r="F281" s="25">
        <f>SUM(K281:M281)</f>
        <v>6147</v>
      </c>
      <c r="G281" s="23">
        <v>13</v>
      </c>
      <c r="H281" s="22">
        <v>37</v>
      </c>
      <c r="I281" s="25">
        <v>259</v>
      </c>
      <c r="J281" s="25">
        <v>541</v>
      </c>
      <c r="K281" s="25">
        <v>1021</v>
      </c>
      <c r="L281" s="25">
        <v>4254</v>
      </c>
      <c r="M281" s="25">
        <v>872</v>
      </c>
      <c r="N281" s="11"/>
    </row>
    <row r="282" spans="1:14" ht="15.75">
      <c r="A282" s="1" t="s">
        <v>346</v>
      </c>
      <c r="B282" s="25">
        <v>81530</v>
      </c>
      <c r="C282" s="25">
        <f>(E282+F282)</f>
        <v>8884</v>
      </c>
      <c r="D282" s="22"/>
      <c r="E282" s="25">
        <f>SUM(G282:J282)</f>
        <v>1354</v>
      </c>
      <c r="F282" s="25">
        <f>SUM(K282:M282)</f>
        <v>7530</v>
      </c>
      <c r="G282" s="23">
        <v>16</v>
      </c>
      <c r="H282" s="22">
        <v>103</v>
      </c>
      <c r="I282" s="25">
        <v>441</v>
      </c>
      <c r="J282" s="25">
        <v>794</v>
      </c>
      <c r="K282" s="25">
        <v>1357</v>
      </c>
      <c r="L282" s="25">
        <v>4891</v>
      </c>
      <c r="M282" s="25">
        <v>1282</v>
      </c>
      <c r="N282" s="11"/>
    </row>
    <row r="283" spans="1:14" ht="15.75">
      <c r="A283" s="1" t="s">
        <v>843</v>
      </c>
      <c r="B283" s="26">
        <v>0.997</v>
      </c>
      <c r="C283" s="25">
        <f>(E283+F283)</f>
        <v>32512</v>
      </c>
      <c r="D283" s="22"/>
      <c r="E283" s="25">
        <f>SUM(G283:J283)</f>
        <v>4712</v>
      </c>
      <c r="F283" s="25">
        <f>SUM(K283:M283)</f>
        <v>27800</v>
      </c>
      <c r="G283" s="22">
        <v>52</v>
      </c>
      <c r="H283" s="22">
        <v>278</v>
      </c>
      <c r="I283" s="25">
        <v>1069</v>
      </c>
      <c r="J283" s="25">
        <v>3313</v>
      </c>
      <c r="K283" s="25">
        <v>5525</v>
      </c>
      <c r="L283" s="25">
        <v>18579</v>
      </c>
      <c r="M283" s="25">
        <v>3696</v>
      </c>
      <c r="N283" s="11"/>
    </row>
    <row r="284" spans="1:14" ht="15.75">
      <c r="A284" s="1" t="s">
        <v>844</v>
      </c>
      <c r="B284" s="26">
        <v>1</v>
      </c>
      <c r="C284" s="25">
        <f>(E284+F284)</f>
        <v>32617</v>
      </c>
      <c r="D284" s="22"/>
      <c r="E284" s="25">
        <f>SUM(G284:J284)</f>
        <v>4724</v>
      </c>
      <c r="F284" s="25">
        <f>SUM(K284:M284)</f>
        <v>27893</v>
      </c>
      <c r="G284" s="22">
        <v>52</v>
      </c>
      <c r="H284" s="22">
        <v>279</v>
      </c>
      <c r="I284" s="25">
        <v>1071</v>
      </c>
      <c r="J284" s="25">
        <v>3322</v>
      </c>
      <c r="K284" s="25">
        <v>5541</v>
      </c>
      <c r="L284" s="25">
        <v>18650</v>
      </c>
      <c r="M284" s="25">
        <v>3702</v>
      </c>
      <c r="N284" s="11"/>
    </row>
    <row r="285" spans="1:14" ht="15.75">
      <c r="A285" s="13" t="s">
        <v>845</v>
      </c>
      <c r="B285" s="27" t="s">
        <v>847</v>
      </c>
      <c r="C285" s="27">
        <f>ROUND((C284/B278)*10^5,1)</f>
        <v>5803.1</v>
      </c>
      <c r="D285" s="27"/>
      <c r="E285" s="27">
        <f>ROUND((E284/B278)*10^5,1)</f>
        <v>840.5</v>
      </c>
      <c r="F285" s="27">
        <f>ROUND((F284/B278)*10^5,1)</f>
        <v>4962.7</v>
      </c>
      <c r="G285" s="27">
        <f>ROUND((G284/B278)*10^5,1)</f>
        <v>9.3</v>
      </c>
      <c r="H285" s="27">
        <f>ROUND((H284/B278)*10^5,1)</f>
        <v>49.6</v>
      </c>
      <c r="I285" s="27">
        <f>ROUND((I284/B278)*10^5,1)</f>
        <v>190.6</v>
      </c>
      <c r="J285" s="27">
        <f>ROUND((J284/B278)*10^5,1)</f>
        <v>591</v>
      </c>
      <c r="K285" s="27">
        <f>ROUND((K284/B278)*10^5,1)</f>
        <v>985.8</v>
      </c>
      <c r="L285" s="27">
        <f>ROUND((L284/B278)*10^5,1)</f>
        <v>3318.2</v>
      </c>
      <c r="M285" s="27">
        <f>ROUND((M284/B278)*10^5,1)</f>
        <v>658.7</v>
      </c>
      <c r="N285" s="11"/>
    </row>
    <row r="286" spans="1:13" ht="15.75">
      <c r="A286" s="9" t="s">
        <v>350</v>
      </c>
      <c r="B286" s="30">
        <v>477446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1:13" ht="15.75">
      <c r="A287" s="1" t="s">
        <v>351</v>
      </c>
      <c r="B287" s="2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1:13" ht="15.75">
      <c r="A288" s="1" t="s">
        <v>352</v>
      </c>
      <c r="B288" s="25">
        <v>158507</v>
      </c>
      <c r="C288" s="25">
        <f>(E288+F288)</f>
        <v>15867</v>
      </c>
      <c r="D288" s="22"/>
      <c r="E288" s="25">
        <f>SUM(G288:J288)</f>
        <v>2399</v>
      </c>
      <c r="F288" s="25">
        <f>SUM(K288:M288)</f>
        <v>13468</v>
      </c>
      <c r="G288" s="23">
        <v>24</v>
      </c>
      <c r="H288" s="22">
        <v>112</v>
      </c>
      <c r="I288" s="25">
        <v>625</v>
      </c>
      <c r="J288" s="25">
        <v>1638</v>
      </c>
      <c r="K288" s="25">
        <v>2574</v>
      </c>
      <c r="L288" s="25">
        <v>9462</v>
      </c>
      <c r="M288" s="25">
        <v>1432</v>
      </c>
    </row>
    <row r="289" spans="1:13" ht="15.75">
      <c r="A289" s="1" t="s">
        <v>843</v>
      </c>
      <c r="B289" s="26">
        <v>1</v>
      </c>
      <c r="C289" s="25">
        <f>(E289+F289)</f>
        <v>26278</v>
      </c>
      <c r="D289" s="22"/>
      <c r="E289" s="25">
        <f>SUM(G289:J289)</f>
        <v>3388</v>
      </c>
      <c r="F289" s="25">
        <f>SUM(K289:M289)</f>
        <v>22890</v>
      </c>
      <c r="G289" s="22">
        <v>38</v>
      </c>
      <c r="H289" s="22">
        <v>168</v>
      </c>
      <c r="I289" s="25">
        <v>727</v>
      </c>
      <c r="J289" s="25">
        <v>2455</v>
      </c>
      <c r="K289" s="25">
        <v>4759</v>
      </c>
      <c r="L289" s="25">
        <v>16003</v>
      </c>
      <c r="M289" s="25">
        <v>2128</v>
      </c>
    </row>
    <row r="290" spans="1:14" ht="15.75">
      <c r="A290" s="13" t="s">
        <v>845</v>
      </c>
      <c r="B290" s="27" t="s">
        <v>847</v>
      </c>
      <c r="C290" s="27">
        <f>ROUND((C289/B286)*10^5,1)</f>
        <v>5503.9</v>
      </c>
      <c r="D290" s="27"/>
      <c r="E290" s="27">
        <f>ROUND((E289/B286)*10^5,1)</f>
        <v>709.6</v>
      </c>
      <c r="F290" s="27">
        <f>ROUND((F289/B286)*10^5,1)</f>
        <v>4794.3</v>
      </c>
      <c r="G290" s="27">
        <f>ROUND((G289/B286)*10^5,1)</f>
        <v>8</v>
      </c>
      <c r="H290" s="27">
        <f>ROUND((H289/B286)*10^5,1)</f>
        <v>35.2</v>
      </c>
      <c r="I290" s="27">
        <f>ROUND((I289/B286)*10^5,1)</f>
        <v>152.3</v>
      </c>
      <c r="J290" s="27">
        <f>ROUND((J289/B286)*10^5,1)</f>
        <v>514.2</v>
      </c>
      <c r="K290" s="27">
        <f>ROUND((K289/B286)*10^5,1)</f>
        <v>996.8</v>
      </c>
      <c r="L290" s="27">
        <f>ROUND((L289/B286)*10^5,1)</f>
        <v>3351.8</v>
      </c>
      <c r="M290" s="27">
        <f>ROUND((M289/B286)*10^5,1)</f>
        <v>445.7</v>
      </c>
      <c r="N290" s="11"/>
    </row>
    <row r="291" spans="1:13" ht="15.75">
      <c r="A291" s="9" t="s">
        <v>353</v>
      </c>
      <c r="B291" s="30">
        <v>82418</v>
      </c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4" s="13" customFormat="1" ht="15.75">
      <c r="A292" s="1" t="s">
        <v>354</v>
      </c>
      <c r="B292" s="22"/>
      <c r="C292" s="22"/>
      <c r="D292" s="22"/>
      <c r="E292" s="22"/>
      <c r="F292" s="22" t="s">
        <v>847</v>
      </c>
      <c r="G292" s="22" t="s">
        <v>847</v>
      </c>
      <c r="H292" s="22" t="s">
        <v>847</v>
      </c>
      <c r="I292" s="22" t="s">
        <v>847</v>
      </c>
      <c r="J292" s="22" t="s">
        <v>847</v>
      </c>
      <c r="K292" s="22" t="s">
        <v>847</v>
      </c>
      <c r="L292" s="22" t="s">
        <v>847</v>
      </c>
      <c r="M292" s="22" t="s">
        <v>847</v>
      </c>
      <c r="N292" s="10" t="s">
        <v>847</v>
      </c>
    </row>
    <row r="293" spans="1:13" ht="15.75">
      <c r="A293" s="1" t="s">
        <v>355</v>
      </c>
      <c r="B293" s="25">
        <v>53539</v>
      </c>
      <c r="C293" s="25">
        <f>(E293+F293)</f>
        <v>2476</v>
      </c>
      <c r="D293" s="22"/>
      <c r="E293" s="25">
        <f>SUM(G293:J293)</f>
        <v>108</v>
      </c>
      <c r="F293" s="25">
        <f>SUM(K293:M293)</f>
        <v>2368</v>
      </c>
      <c r="G293" s="22">
        <v>2</v>
      </c>
      <c r="H293" s="22">
        <v>15</v>
      </c>
      <c r="I293" s="25">
        <v>26</v>
      </c>
      <c r="J293" s="25">
        <v>65</v>
      </c>
      <c r="K293" s="25">
        <v>219</v>
      </c>
      <c r="L293" s="25">
        <v>2061</v>
      </c>
      <c r="M293" s="25">
        <v>88</v>
      </c>
    </row>
    <row r="294" spans="1:13" ht="15.75">
      <c r="A294" s="1" t="s">
        <v>843</v>
      </c>
      <c r="B294" s="26">
        <v>1</v>
      </c>
      <c r="C294" s="25">
        <f>(E294+F294)</f>
        <v>3266</v>
      </c>
      <c r="D294" s="22"/>
      <c r="E294" s="25">
        <f>SUM(G294:J294)</f>
        <v>183</v>
      </c>
      <c r="F294" s="25">
        <f>SUM(K294:M294)</f>
        <v>3083</v>
      </c>
      <c r="G294" s="22">
        <v>2</v>
      </c>
      <c r="H294" s="22">
        <v>40</v>
      </c>
      <c r="I294" s="25">
        <v>33</v>
      </c>
      <c r="J294" s="25">
        <v>108</v>
      </c>
      <c r="K294" s="25">
        <v>321</v>
      </c>
      <c r="L294" s="25">
        <v>2640</v>
      </c>
      <c r="M294" s="25">
        <v>122</v>
      </c>
    </row>
    <row r="295" spans="1:13" ht="15.75">
      <c r="A295" s="1" t="s">
        <v>845</v>
      </c>
      <c r="B295" s="22"/>
      <c r="C295" s="28">
        <f>ROUND((C294/B291)*10^5,1)</f>
        <v>3962.7</v>
      </c>
      <c r="D295" s="28"/>
      <c r="E295" s="27">
        <f>ROUND((E294/B291)*10^5,1)</f>
        <v>222</v>
      </c>
      <c r="F295" s="27">
        <f>ROUND((F294/B291)*10^5,1)</f>
        <v>3740.7</v>
      </c>
      <c r="G295" s="27">
        <f>ROUND((G294/B291)*10^5,1)</f>
        <v>2.4</v>
      </c>
      <c r="H295" s="27">
        <f>ROUND((H294/B291)*10^5,1)</f>
        <v>48.5</v>
      </c>
      <c r="I295" s="27">
        <f>ROUND((I294/B291)*10^5,1)</f>
        <v>40</v>
      </c>
      <c r="J295" s="27">
        <f>ROUND((J294/B291)*10^5,1)</f>
        <v>131</v>
      </c>
      <c r="K295" s="27">
        <f>ROUND((K294/B291)*10^5,1)</f>
        <v>389.5</v>
      </c>
      <c r="L295" s="27">
        <f>ROUND((L294/B291)*10^5,1)</f>
        <v>3203.2</v>
      </c>
      <c r="M295" s="27">
        <f>ROUND((M294/B291)*10^5,1)</f>
        <v>148</v>
      </c>
    </row>
    <row r="296" spans="1:13" ht="15.75">
      <c r="A296" s="9" t="s">
        <v>356</v>
      </c>
      <c r="B296" s="30">
        <v>210636</v>
      </c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4" s="13" customFormat="1" ht="15.75">
      <c r="A297" s="1" t="s">
        <v>357</v>
      </c>
      <c r="B297" s="22"/>
      <c r="C297" s="22" t="s">
        <v>847</v>
      </c>
      <c r="D297" s="22"/>
      <c r="E297" s="22"/>
      <c r="F297" s="22" t="s">
        <v>847</v>
      </c>
      <c r="G297" s="22" t="s">
        <v>847</v>
      </c>
      <c r="H297" s="22" t="s">
        <v>847</v>
      </c>
      <c r="I297" s="22" t="s">
        <v>847</v>
      </c>
      <c r="J297" s="22" t="s">
        <v>847</v>
      </c>
      <c r="K297" s="22" t="s">
        <v>847</v>
      </c>
      <c r="L297" s="22" t="s">
        <v>847</v>
      </c>
      <c r="M297" s="22" t="s">
        <v>847</v>
      </c>
      <c r="N297" s="10" t="s">
        <v>847</v>
      </c>
    </row>
    <row r="298" spans="1:13" ht="15.75">
      <c r="A298" s="1" t="s">
        <v>858</v>
      </c>
      <c r="B298" s="22"/>
      <c r="C298" s="22"/>
      <c r="D298" s="22" t="s">
        <v>847</v>
      </c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1:13" ht="15.75">
      <c r="A299" s="1" t="s">
        <v>358</v>
      </c>
      <c r="B299" s="25">
        <v>62157</v>
      </c>
      <c r="C299" s="25">
        <f>(E299+F299)</f>
        <v>2665</v>
      </c>
      <c r="D299" s="22"/>
      <c r="E299" s="25">
        <f>SUM(G299:J299)</f>
        <v>270</v>
      </c>
      <c r="F299" s="25">
        <f>SUM(K299:M299)</f>
        <v>2395</v>
      </c>
      <c r="G299" s="22">
        <v>2</v>
      </c>
      <c r="H299" s="22">
        <v>47</v>
      </c>
      <c r="I299" s="25">
        <v>75</v>
      </c>
      <c r="J299" s="25">
        <v>146</v>
      </c>
      <c r="K299" s="25">
        <v>647</v>
      </c>
      <c r="L299" s="25">
        <v>1242</v>
      </c>
      <c r="M299" s="25">
        <v>506</v>
      </c>
    </row>
    <row r="300" spans="1:13" ht="15.75">
      <c r="A300" s="1" t="s">
        <v>359</v>
      </c>
      <c r="B300" s="25">
        <v>27378</v>
      </c>
      <c r="C300" s="25">
        <f>(E300+F300)</f>
        <v>1005</v>
      </c>
      <c r="D300" s="22"/>
      <c r="E300" s="25">
        <f>SUM(G300:J300)</f>
        <v>68</v>
      </c>
      <c r="F300" s="25">
        <f>SUM(K300:M300)</f>
        <v>937</v>
      </c>
      <c r="G300" s="22">
        <v>2</v>
      </c>
      <c r="H300" s="22">
        <v>3</v>
      </c>
      <c r="I300" s="25">
        <v>7</v>
      </c>
      <c r="J300" s="25">
        <v>56</v>
      </c>
      <c r="K300" s="25">
        <v>265</v>
      </c>
      <c r="L300" s="25">
        <v>616</v>
      </c>
      <c r="M300" s="25">
        <v>56</v>
      </c>
    </row>
    <row r="301" spans="1:13" ht="15.75">
      <c r="A301" s="1" t="s">
        <v>843</v>
      </c>
      <c r="B301" s="26">
        <v>1</v>
      </c>
      <c r="C301" s="25">
        <f>(E301+F301)</f>
        <v>8337</v>
      </c>
      <c r="D301" s="22"/>
      <c r="E301" s="25">
        <f>SUM(G301:J301)</f>
        <v>675</v>
      </c>
      <c r="F301" s="25">
        <f>SUM(K301:M301)</f>
        <v>7662</v>
      </c>
      <c r="G301" s="22">
        <v>4</v>
      </c>
      <c r="H301" s="22">
        <v>74</v>
      </c>
      <c r="I301" s="25">
        <v>148</v>
      </c>
      <c r="J301" s="25">
        <v>449</v>
      </c>
      <c r="K301" s="25">
        <v>2078</v>
      </c>
      <c r="L301" s="25">
        <v>4129</v>
      </c>
      <c r="M301" s="25">
        <v>1455</v>
      </c>
    </row>
    <row r="302" spans="1:13" ht="15.75">
      <c r="A302" s="13" t="s">
        <v>845</v>
      </c>
      <c r="B302" s="22" t="s">
        <v>847</v>
      </c>
      <c r="C302" s="27">
        <f>ROUND((C301/B296)*10^5,1)</f>
        <v>3958</v>
      </c>
      <c r="D302" s="28" t="s">
        <v>847</v>
      </c>
      <c r="E302" s="27">
        <f>ROUND((E301/B296)*10^5,1)</f>
        <v>320.5</v>
      </c>
      <c r="F302" s="27">
        <f>ROUND((F301/B296)*10^5,1)</f>
        <v>3637.6</v>
      </c>
      <c r="G302" s="27">
        <f>ROUND((G301/B296)*10^5,1)</f>
        <v>1.9</v>
      </c>
      <c r="H302" s="27">
        <f>ROUND((H301/B296)*10^5,1)</f>
        <v>35.1</v>
      </c>
      <c r="I302" s="27">
        <f>ROUND((I301/B296)*10^5,1)</f>
        <v>70.3</v>
      </c>
      <c r="J302" s="27">
        <f>ROUND((J301/B296)*10^5,1)</f>
        <v>213.2</v>
      </c>
      <c r="K302" s="27">
        <f>ROUND((K301/B296)*10^5,1)</f>
        <v>986.5</v>
      </c>
      <c r="L302" s="27">
        <f>ROUND((L301/B296)*10^5,1)</f>
        <v>1960.3</v>
      </c>
      <c r="M302" s="27">
        <f>ROUND((M301/B296)*10^5,1)</f>
        <v>690.8</v>
      </c>
    </row>
    <row r="303" spans="1:14" s="13" customFormat="1" ht="15.75">
      <c r="A303" s="9" t="s">
        <v>71</v>
      </c>
      <c r="B303" s="30">
        <v>1659096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10"/>
    </row>
    <row r="304" spans="1:13" ht="15.75">
      <c r="A304" s="1" t="s">
        <v>776</v>
      </c>
      <c r="B304" s="22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1:13" ht="15.75">
      <c r="A305" s="1" t="s">
        <v>360</v>
      </c>
      <c r="B305" s="25">
        <v>333273</v>
      </c>
      <c r="C305" s="25">
        <f>(E305+F305)</f>
        <v>29205</v>
      </c>
      <c r="D305" s="22"/>
      <c r="E305" s="25">
        <f>SUM(G305:J305)</f>
        <v>4193</v>
      </c>
      <c r="F305" s="25">
        <f>SUM(K305:M305)</f>
        <v>25012</v>
      </c>
      <c r="G305" s="23">
        <v>64</v>
      </c>
      <c r="H305" s="22">
        <v>388</v>
      </c>
      <c r="I305" s="25">
        <v>2412</v>
      </c>
      <c r="J305" s="25">
        <v>1329</v>
      </c>
      <c r="K305" s="25">
        <v>6461</v>
      </c>
      <c r="L305" s="25">
        <v>14526</v>
      </c>
      <c r="M305" s="25">
        <v>4025</v>
      </c>
    </row>
    <row r="306" spans="1:13" ht="15.75">
      <c r="A306" s="1" t="s">
        <v>843</v>
      </c>
      <c r="B306" s="26">
        <v>0.757</v>
      </c>
      <c r="C306" s="25">
        <f>(E306+F306)</f>
        <v>56233</v>
      </c>
      <c r="D306" s="22"/>
      <c r="E306" s="25">
        <f>SUM(G306:J306)</f>
        <v>5691</v>
      </c>
      <c r="F306" s="25">
        <f>SUM(K306:M306)</f>
        <v>50542</v>
      </c>
      <c r="G306" s="22">
        <v>78</v>
      </c>
      <c r="H306" s="22">
        <v>655</v>
      </c>
      <c r="I306" s="25">
        <v>2938</v>
      </c>
      <c r="J306" s="25">
        <v>2020</v>
      </c>
      <c r="K306" s="25">
        <v>10613</v>
      </c>
      <c r="L306" s="25">
        <v>34283</v>
      </c>
      <c r="M306" s="25">
        <v>5646</v>
      </c>
    </row>
    <row r="307" spans="1:13" ht="15.75">
      <c r="A307" s="1" t="s">
        <v>844</v>
      </c>
      <c r="B307" s="26">
        <v>1</v>
      </c>
      <c r="C307" s="25">
        <f>(E307+F307)</f>
        <v>75349</v>
      </c>
      <c r="D307" s="22"/>
      <c r="E307" s="25">
        <f>SUM(G307:J307)</f>
        <v>7163</v>
      </c>
      <c r="F307" s="25">
        <f>SUM(K307:M307)</f>
        <v>68186</v>
      </c>
      <c r="G307" s="22">
        <v>82</v>
      </c>
      <c r="H307" s="22">
        <v>768</v>
      </c>
      <c r="I307" s="25">
        <v>3226</v>
      </c>
      <c r="J307" s="25">
        <v>3087</v>
      </c>
      <c r="K307" s="25">
        <v>13441</v>
      </c>
      <c r="L307" s="25">
        <v>47933</v>
      </c>
      <c r="M307" s="25">
        <v>6812</v>
      </c>
    </row>
    <row r="308" spans="1:14" ht="15.75">
      <c r="A308" s="13" t="s">
        <v>845</v>
      </c>
      <c r="B308" s="27" t="s">
        <v>847</v>
      </c>
      <c r="C308" s="27">
        <f>ROUND((C307/B303)*10^5,1)</f>
        <v>4541.6</v>
      </c>
      <c r="D308" s="27"/>
      <c r="E308" s="27">
        <f>ROUND((E307/B303)*10^5,1)</f>
        <v>431.7</v>
      </c>
      <c r="F308" s="27">
        <f>ROUND((F307/B303)*10^5,1)</f>
        <v>4109.8</v>
      </c>
      <c r="G308" s="27">
        <f>ROUND((G307/B303)*10^5,1)</f>
        <v>4.9</v>
      </c>
      <c r="H308" s="27">
        <f>ROUND((H307/B303)*10^5,1)</f>
        <v>46.3</v>
      </c>
      <c r="I308" s="27">
        <f>ROUND((I307/B303)*10^5,1)</f>
        <v>194.4</v>
      </c>
      <c r="J308" s="27">
        <f>ROUND((J307/B303)*10^5,1)</f>
        <v>186.1</v>
      </c>
      <c r="K308" s="27">
        <f>ROUND((K307/B303)*10^5,1)</f>
        <v>810.1</v>
      </c>
      <c r="L308" s="27">
        <f>ROUND((L307/B303)*10^5,1)</f>
        <v>2889.1</v>
      </c>
      <c r="M308" s="27">
        <f>ROUND((M307/B303)*10^5,1)</f>
        <v>410.6</v>
      </c>
      <c r="N308" s="11"/>
    </row>
    <row r="309" spans="1:14" ht="15.75">
      <c r="A309" s="9" t="s">
        <v>361</v>
      </c>
      <c r="B309" s="30">
        <v>210505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11"/>
    </row>
    <row r="310" spans="1:14" ht="15.75">
      <c r="A310" s="1" t="s">
        <v>362</v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11"/>
    </row>
    <row r="311" spans="1:14" ht="15.75">
      <c r="A311" s="1" t="s">
        <v>858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11"/>
    </row>
    <row r="312" spans="1:14" ht="15.75">
      <c r="A312" s="1" t="s">
        <v>363</v>
      </c>
      <c r="B312" s="25">
        <v>105419</v>
      </c>
      <c r="C312" s="25">
        <f>(E312+F312)</f>
        <v>5962</v>
      </c>
      <c r="D312" s="22"/>
      <c r="E312" s="25">
        <f>SUM(G312:J312)</f>
        <v>594</v>
      </c>
      <c r="F312" s="25">
        <f>SUM(K312:M312)</f>
        <v>5368</v>
      </c>
      <c r="G312" s="23">
        <v>6</v>
      </c>
      <c r="H312" s="22">
        <v>44</v>
      </c>
      <c r="I312" s="25">
        <v>82</v>
      </c>
      <c r="J312" s="25">
        <v>462</v>
      </c>
      <c r="K312" s="25">
        <v>768</v>
      </c>
      <c r="L312" s="25">
        <v>4330</v>
      </c>
      <c r="M312" s="25">
        <v>270</v>
      </c>
      <c r="N312" s="11"/>
    </row>
    <row r="313" spans="1:14" s="13" customFormat="1" ht="15.75">
      <c r="A313" s="1" t="s">
        <v>364</v>
      </c>
      <c r="B313" s="25">
        <v>30469</v>
      </c>
      <c r="C313" s="25">
        <f>(E313+F313)</f>
        <v>2008</v>
      </c>
      <c r="D313" s="22"/>
      <c r="E313" s="25">
        <f>SUM(G313:J313)</f>
        <v>119</v>
      </c>
      <c r="F313" s="25">
        <f>SUM(K313:M313)</f>
        <v>1889</v>
      </c>
      <c r="G313" s="23">
        <v>3</v>
      </c>
      <c r="H313" s="22">
        <v>25</v>
      </c>
      <c r="I313" s="25">
        <v>58</v>
      </c>
      <c r="J313" s="25">
        <v>33</v>
      </c>
      <c r="K313" s="25">
        <v>515</v>
      </c>
      <c r="L313" s="25">
        <v>1300</v>
      </c>
      <c r="M313" s="25">
        <v>74</v>
      </c>
      <c r="N313" s="11"/>
    </row>
    <row r="314" spans="1:14" s="13" customFormat="1" ht="15.75">
      <c r="A314" s="1" t="s">
        <v>843</v>
      </c>
      <c r="B314" s="26">
        <v>0.797</v>
      </c>
      <c r="C314" s="25">
        <f>(E314+F314)</f>
        <v>8830</v>
      </c>
      <c r="D314" s="22"/>
      <c r="E314" s="25">
        <f>SUM(G314:J314)</f>
        <v>796</v>
      </c>
      <c r="F314" s="25">
        <f>SUM(K314:M314)</f>
        <v>8034</v>
      </c>
      <c r="G314" s="22">
        <v>9</v>
      </c>
      <c r="H314" s="22">
        <v>74</v>
      </c>
      <c r="I314" s="25">
        <v>147</v>
      </c>
      <c r="J314" s="25">
        <v>566</v>
      </c>
      <c r="K314" s="25">
        <v>1509</v>
      </c>
      <c r="L314" s="25">
        <v>6133</v>
      </c>
      <c r="M314" s="25">
        <v>392</v>
      </c>
      <c r="N314" s="11"/>
    </row>
    <row r="315" spans="1:14" s="13" customFormat="1" ht="15.75">
      <c r="A315" s="1" t="s">
        <v>844</v>
      </c>
      <c r="B315" s="26">
        <v>1</v>
      </c>
      <c r="C315" s="25">
        <f>(E315+F315)</f>
        <v>10410</v>
      </c>
      <c r="D315" s="22"/>
      <c r="E315" s="25">
        <f>SUM(G315:J315)</f>
        <v>967</v>
      </c>
      <c r="F315" s="25">
        <f>SUM(K315:M315)</f>
        <v>9443</v>
      </c>
      <c r="G315" s="22">
        <v>10</v>
      </c>
      <c r="H315" s="22">
        <v>84</v>
      </c>
      <c r="I315" s="25">
        <v>167</v>
      </c>
      <c r="J315" s="25">
        <v>706</v>
      </c>
      <c r="K315" s="25">
        <v>1799</v>
      </c>
      <c r="L315" s="25">
        <v>7137</v>
      </c>
      <c r="M315" s="25">
        <v>507</v>
      </c>
      <c r="N315" s="11"/>
    </row>
    <row r="316" spans="1:14" s="13" customFormat="1" ht="15.75">
      <c r="A316" s="13" t="s">
        <v>845</v>
      </c>
      <c r="B316" s="27" t="s">
        <v>847</v>
      </c>
      <c r="C316" s="27">
        <f>ROUND((C315/B309)*10^5,1)</f>
        <v>4945.3</v>
      </c>
      <c r="D316" s="27"/>
      <c r="E316" s="27">
        <f>ROUND((E315/B309)*10^5,1)</f>
        <v>459.4</v>
      </c>
      <c r="F316" s="27">
        <f>ROUND((F315/B309)*10^5,1)</f>
        <v>4485.9</v>
      </c>
      <c r="G316" s="27">
        <f>ROUND((G315/B309)*10^5,1)</f>
        <v>4.8</v>
      </c>
      <c r="H316" s="27">
        <f>ROUND((H315/B309)*10^5,1)</f>
        <v>39.9</v>
      </c>
      <c r="I316" s="27">
        <f>ROUND((I315/B309)*10^5,1)</f>
        <v>79.3</v>
      </c>
      <c r="J316" s="27">
        <f>ROUND((J315/B309)*10^5,1)</f>
        <v>335.4</v>
      </c>
      <c r="K316" s="27">
        <f>ROUND((K315/B309)*10^5,1)</f>
        <v>854.6</v>
      </c>
      <c r="L316" s="27">
        <f>ROUND((L315/B309)*10^5,1)</f>
        <v>3390.4</v>
      </c>
      <c r="M316" s="27">
        <f>ROUND((M315/B309)*10^5,1)</f>
        <v>240.8</v>
      </c>
      <c r="N316" s="11"/>
    </row>
    <row r="317" spans="1:14" s="13" customFormat="1" ht="15.75">
      <c r="A317" s="9" t="s">
        <v>365</v>
      </c>
      <c r="B317" s="30">
        <v>541600</v>
      </c>
      <c r="C317" s="22"/>
      <c r="D317" s="22" t="s">
        <v>847</v>
      </c>
      <c r="E317" s="22" t="s">
        <v>847</v>
      </c>
      <c r="F317" s="22" t="s">
        <v>847</v>
      </c>
      <c r="G317" s="22"/>
      <c r="H317" s="22"/>
      <c r="I317" s="22"/>
      <c r="J317" s="22"/>
      <c r="K317" s="22"/>
      <c r="L317" s="22" t="s">
        <v>847</v>
      </c>
      <c r="M317" s="22"/>
      <c r="N317" s="10"/>
    </row>
    <row r="318" spans="1:14" s="13" customFormat="1" ht="15.75">
      <c r="A318" s="1" t="s">
        <v>366</v>
      </c>
      <c r="B318" s="22"/>
      <c r="C318" s="22"/>
      <c r="D318" s="22"/>
      <c r="E318" s="22" t="s">
        <v>847</v>
      </c>
      <c r="F318" s="22"/>
      <c r="G318" s="22"/>
      <c r="H318" s="22"/>
      <c r="I318" s="22"/>
      <c r="J318" s="22"/>
      <c r="K318" s="22"/>
      <c r="L318" s="22"/>
      <c r="M318" s="22"/>
      <c r="N318" s="10"/>
    </row>
    <row r="319" spans="1:13" ht="15.75">
      <c r="A319" s="1" t="s">
        <v>367</v>
      </c>
      <c r="B319" s="25">
        <v>378114</v>
      </c>
      <c r="C319" s="25">
        <f>(E319+F319)</f>
        <v>21817</v>
      </c>
      <c r="D319" s="22"/>
      <c r="E319" s="25">
        <f>SUM(G319:J319)</f>
        <v>2032</v>
      </c>
      <c r="F319" s="25">
        <f>SUM(K319:M319)</f>
        <v>19785</v>
      </c>
      <c r="G319" s="22">
        <v>25</v>
      </c>
      <c r="H319" s="22">
        <v>275</v>
      </c>
      <c r="I319" s="25">
        <v>497</v>
      </c>
      <c r="J319" s="25">
        <v>1235</v>
      </c>
      <c r="K319" s="25">
        <v>4063</v>
      </c>
      <c r="L319" s="25">
        <v>14137</v>
      </c>
      <c r="M319" s="25">
        <v>1585</v>
      </c>
    </row>
    <row r="320" spans="1:13" ht="15.75">
      <c r="A320" s="1" t="s">
        <v>843</v>
      </c>
      <c r="B320" s="26">
        <v>0.997</v>
      </c>
      <c r="C320" s="25">
        <f>(E320+F320)</f>
        <v>25438</v>
      </c>
      <c r="D320" s="22"/>
      <c r="E320" s="25">
        <f>SUM(G320:J320)</f>
        <v>2395</v>
      </c>
      <c r="F320" s="25">
        <f>SUM(K320:M320)</f>
        <v>23043</v>
      </c>
      <c r="G320" s="22">
        <v>39</v>
      </c>
      <c r="H320" s="22">
        <v>303</v>
      </c>
      <c r="I320" s="25">
        <v>552</v>
      </c>
      <c r="J320" s="25">
        <v>1501</v>
      </c>
      <c r="K320" s="25">
        <v>4898</v>
      </c>
      <c r="L320" s="25">
        <v>16295</v>
      </c>
      <c r="M320" s="25">
        <v>1850</v>
      </c>
    </row>
    <row r="321" spans="1:14" s="13" customFormat="1" ht="15.75">
      <c r="A321" s="1" t="s">
        <v>844</v>
      </c>
      <c r="B321" s="26">
        <v>1</v>
      </c>
      <c r="C321" s="25">
        <f>(E321+F321)</f>
        <v>25528</v>
      </c>
      <c r="D321" s="22"/>
      <c r="E321" s="25">
        <f>SUM(G321:J321)</f>
        <v>2402</v>
      </c>
      <c r="F321" s="25">
        <f>SUM(K321:M321)</f>
        <v>23126</v>
      </c>
      <c r="G321" s="22">
        <v>39</v>
      </c>
      <c r="H321" s="22">
        <v>304</v>
      </c>
      <c r="I321" s="25">
        <v>554</v>
      </c>
      <c r="J321" s="25">
        <v>1505</v>
      </c>
      <c r="K321" s="25">
        <v>4910</v>
      </c>
      <c r="L321" s="25">
        <v>16354</v>
      </c>
      <c r="M321" s="25">
        <v>1862</v>
      </c>
      <c r="N321" s="10"/>
    </row>
    <row r="322" spans="1:14" ht="15.75">
      <c r="A322" s="13" t="s">
        <v>845</v>
      </c>
      <c r="B322" s="27"/>
      <c r="C322" s="27">
        <f>ROUND((C321/B317)*10^5,1)</f>
        <v>4713.4</v>
      </c>
      <c r="D322" s="27"/>
      <c r="E322" s="27">
        <f>ROUND((E321/B317)*10^5,1)</f>
        <v>443.5</v>
      </c>
      <c r="F322" s="27">
        <f>ROUND((F321/B317)*10^5,1)</f>
        <v>4269.9</v>
      </c>
      <c r="G322" s="27">
        <f>ROUND((G321/B317)*10^5,1)</f>
        <v>7.2</v>
      </c>
      <c r="H322" s="27">
        <f>ROUND((H321/B317)*10^5,1)</f>
        <v>56.1</v>
      </c>
      <c r="I322" s="27">
        <f>ROUND((I321/B317)*10^5,1)</f>
        <v>102.3</v>
      </c>
      <c r="J322" s="27">
        <f>ROUND((J321/B317)*10^5,1)</f>
        <v>277.9</v>
      </c>
      <c r="K322" s="27">
        <f>ROUND((K321/B317)*10^5,1)</f>
        <v>906.6</v>
      </c>
      <c r="L322" s="27">
        <f>ROUND((L321/B317)*10^5,1)</f>
        <v>3019.6</v>
      </c>
      <c r="M322" s="27">
        <f>ROUND((M321/B317)*10^5,1)</f>
        <v>343.8</v>
      </c>
      <c r="N322" s="11"/>
    </row>
    <row r="323" spans="1:13" ht="15.75">
      <c r="A323" s="9" t="s">
        <v>368</v>
      </c>
      <c r="B323" s="30">
        <v>137327</v>
      </c>
      <c r="C323" s="22"/>
      <c r="D323" s="22"/>
      <c r="E323" s="22"/>
      <c r="F323" s="22"/>
      <c r="G323" s="22"/>
      <c r="H323" s="22" t="s">
        <v>847</v>
      </c>
      <c r="I323" s="22"/>
      <c r="J323" s="22"/>
      <c r="K323" s="22"/>
      <c r="L323" s="22"/>
      <c r="M323" s="22"/>
    </row>
    <row r="324" spans="1:14" ht="15.75">
      <c r="A324" s="1" t="s">
        <v>369</v>
      </c>
      <c r="B324" s="22"/>
      <c r="C324" s="22"/>
      <c r="D324" s="22"/>
      <c r="E324" s="22" t="s">
        <v>847</v>
      </c>
      <c r="F324" s="22" t="s">
        <v>847</v>
      </c>
      <c r="G324" s="22" t="s">
        <v>847</v>
      </c>
      <c r="H324" s="22" t="s">
        <v>847</v>
      </c>
      <c r="I324" s="22" t="s">
        <v>847</v>
      </c>
      <c r="J324" s="22" t="s">
        <v>847</v>
      </c>
      <c r="K324" s="22" t="s">
        <v>847</v>
      </c>
      <c r="L324" s="22" t="s">
        <v>847</v>
      </c>
      <c r="M324" s="22" t="s">
        <v>847</v>
      </c>
      <c r="N324" s="10" t="s">
        <v>847</v>
      </c>
    </row>
    <row r="325" spans="1:13" ht="15.75">
      <c r="A325" s="1" t="s">
        <v>370</v>
      </c>
      <c r="B325" s="25">
        <v>85700</v>
      </c>
      <c r="C325" s="25">
        <f>(E325+F325)</f>
        <v>3837</v>
      </c>
      <c r="D325" s="22"/>
      <c r="E325" s="25">
        <f>SUM(G325:J325)</f>
        <v>410</v>
      </c>
      <c r="F325" s="25">
        <f>SUM(K325:M325)</f>
        <v>3427</v>
      </c>
      <c r="G325" s="22">
        <v>2</v>
      </c>
      <c r="H325" s="22">
        <v>31</v>
      </c>
      <c r="I325" s="25">
        <v>90</v>
      </c>
      <c r="J325" s="25">
        <v>287</v>
      </c>
      <c r="K325" s="25">
        <v>432</v>
      </c>
      <c r="L325" s="25">
        <v>2801</v>
      </c>
      <c r="M325" s="25">
        <v>194</v>
      </c>
    </row>
    <row r="326" spans="1:13" ht="15.75">
      <c r="A326" s="1" t="s">
        <v>843</v>
      </c>
      <c r="B326" s="26">
        <v>1</v>
      </c>
      <c r="C326" s="25">
        <f>(E326+F326)</f>
        <v>5326</v>
      </c>
      <c r="D326" s="22"/>
      <c r="E326" s="25">
        <f>SUM(G326:J326)</f>
        <v>488</v>
      </c>
      <c r="F326" s="25">
        <f>SUM(K326:M326)</f>
        <v>4838</v>
      </c>
      <c r="G326" s="22">
        <v>3</v>
      </c>
      <c r="H326" s="22">
        <v>37</v>
      </c>
      <c r="I326" s="25">
        <v>105</v>
      </c>
      <c r="J326" s="25">
        <v>343</v>
      </c>
      <c r="K326" s="25">
        <v>663</v>
      </c>
      <c r="L326" s="25">
        <v>3910</v>
      </c>
      <c r="M326" s="25">
        <v>265</v>
      </c>
    </row>
    <row r="327" spans="1:14" ht="15.75">
      <c r="A327" s="13" t="s">
        <v>845</v>
      </c>
      <c r="B327" s="27"/>
      <c r="C327" s="27">
        <f>ROUND((C326/B323)*10^5,1)</f>
        <v>3878.3</v>
      </c>
      <c r="D327" s="27"/>
      <c r="E327" s="27">
        <f>ROUND((E326/B323)*10^5,1)</f>
        <v>355.4</v>
      </c>
      <c r="F327" s="27">
        <f>ROUND((F326/B323)*10^5,1)</f>
        <v>3523</v>
      </c>
      <c r="G327" s="27">
        <f>ROUND((G326/B323)*10^5,1)</f>
        <v>2.2</v>
      </c>
      <c r="H327" s="27">
        <f>ROUND((H326/B323)*10^5,1)</f>
        <v>26.9</v>
      </c>
      <c r="I327" s="27">
        <f>ROUND((I326/B323)*10^5,1)</f>
        <v>76.5</v>
      </c>
      <c r="J327" s="27">
        <f>ROUND((J326/B323)*10^5,1)</f>
        <v>249.8</v>
      </c>
      <c r="K327" s="27">
        <f>ROUND((K326/B323)*10^5,1)</f>
        <v>482.8</v>
      </c>
      <c r="L327" s="27">
        <f>ROUND((L326/B323)*10^5,1)</f>
        <v>2847.2</v>
      </c>
      <c r="M327" s="27">
        <f>ROUND((M326/B323)*10^5,1)</f>
        <v>193</v>
      </c>
      <c r="N327" s="11"/>
    </row>
    <row r="328" spans="1:13" ht="15.75">
      <c r="A328" s="9" t="s">
        <v>371</v>
      </c>
      <c r="B328" s="30">
        <v>549421</v>
      </c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1:13" ht="15.75">
      <c r="A329" s="1" t="s">
        <v>372</v>
      </c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1:13" ht="15.75">
      <c r="A330" s="1" t="s">
        <v>370</v>
      </c>
      <c r="B330" s="25">
        <v>119036</v>
      </c>
      <c r="C330" s="25">
        <f>(E330+F330)</f>
        <v>10307</v>
      </c>
      <c r="D330" s="22"/>
      <c r="E330" s="25">
        <f>SUM(G330:J330)</f>
        <v>1539</v>
      </c>
      <c r="F330" s="25">
        <f>SUM(K330:M330)</f>
        <v>8768</v>
      </c>
      <c r="G330" s="22">
        <v>10</v>
      </c>
      <c r="H330" s="22">
        <v>83</v>
      </c>
      <c r="I330" s="25">
        <v>497</v>
      </c>
      <c r="J330" s="25">
        <v>949</v>
      </c>
      <c r="K330" s="25">
        <v>1639</v>
      </c>
      <c r="L330" s="25">
        <v>6213</v>
      </c>
      <c r="M330" s="25">
        <v>916</v>
      </c>
    </row>
    <row r="331" spans="1:13" ht="15.75">
      <c r="A331" s="1" t="s">
        <v>843</v>
      </c>
      <c r="B331" s="26">
        <v>1</v>
      </c>
      <c r="C331" s="25">
        <f>(E331+F331)</f>
        <v>32741</v>
      </c>
      <c r="D331" s="22"/>
      <c r="E331" s="25">
        <f>SUM(G331:J331)</f>
        <v>4829</v>
      </c>
      <c r="F331" s="25">
        <f>SUM(K331:M331)</f>
        <v>27912</v>
      </c>
      <c r="G331" s="22">
        <v>41</v>
      </c>
      <c r="H331" s="22">
        <v>272</v>
      </c>
      <c r="I331" s="25">
        <v>1156</v>
      </c>
      <c r="J331" s="25">
        <v>3360</v>
      </c>
      <c r="K331" s="25">
        <v>6239</v>
      </c>
      <c r="L331" s="25">
        <v>18819</v>
      </c>
      <c r="M331" s="25">
        <v>2854</v>
      </c>
    </row>
    <row r="332" spans="1:14" ht="15.75">
      <c r="A332" s="13" t="s">
        <v>845</v>
      </c>
      <c r="B332" s="27"/>
      <c r="C332" s="27">
        <f>ROUND((C331/B328)*10^5,1)</f>
        <v>5959.2</v>
      </c>
      <c r="D332" s="27"/>
      <c r="E332" s="27">
        <f>ROUND((E331/B328)*10^5,1)</f>
        <v>878.9</v>
      </c>
      <c r="F332" s="27">
        <f>ROUND((F331/B328)*10^5,1)</f>
        <v>5080.3</v>
      </c>
      <c r="G332" s="27">
        <f>ROUND((G331/B328)*10^5,1)</f>
        <v>7.5</v>
      </c>
      <c r="H332" s="27">
        <f>ROUND((H331/B328)*10^5,1)</f>
        <v>49.5</v>
      </c>
      <c r="I332" s="27">
        <f>ROUND((I331/B328)*10^5,1)</f>
        <v>210.4</v>
      </c>
      <c r="J332" s="27">
        <f>ROUND((J331/B328)*10^5,1)</f>
        <v>611.6</v>
      </c>
      <c r="K332" s="27">
        <f>ROUND((K331/B328)*10^5,1)</f>
        <v>1135.6</v>
      </c>
      <c r="L332" s="27">
        <f>ROUND((L331/B328)*10^5,1)</f>
        <v>3425.2</v>
      </c>
      <c r="M332" s="27">
        <f>ROUND((M331/B328)*10^5,1)</f>
        <v>519.5</v>
      </c>
      <c r="N332" s="11"/>
    </row>
    <row r="333" spans="1:13" ht="15.75">
      <c r="A333" s="9" t="s">
        <v>373</v>
      </c>
      <c r="B333" s="30">
        <v>285336</v>
      </c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1:13" ht="15.75">
      <c r="A334" s="1" t="s">
        <v>374</v>
      </c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1:13" ht="15.75">
      <c r="A335" s="1" t="s">
        <v>375</v>
      </c>
      <c r="B335" s="25">
        <v>194265</v>
      </c>
      <c r="C335" s="25">
        <f>(E335+F335)</f>
        <v>12382</v>
      </c>
      <c r="D335" s="22"/>
      <c r="E335" s="25">
        <f>SUM(G335:J335)</f>
        <v>831</v>
      </c>
      <c r="F335" s="25">
        <f>SUM(K335:M335)</f>
        <v>11551</v>
      </c>
      <c r="G335" s="22">
        <v>20</v>
      </c>
      <c r="H335" s="22">
        <v>25</v>
      </c>
      <c r="I335" s="25">
        <v>359</v>
      </c>
      <c r="J335" s="25">
        <v>427</v>
      </c>
      <c r="K335" s="25">
        <v>1937</v>
      </c>
      <c r="L335" s="25">
        <v>8595</v>
      </c>
      <c r="M335" s="25">
        <v>1019</v>
      </c>
    </row>
    <row r="336" spans="1:13" ht="15.75">
      <c r="A336" s="1" t="s">
        <v>843</v>
      </c>
      <c r="B336" s="26">
        <v>0.994</v>
      </c>
      <c r="C336" s="25">
        <f>(E336+F336)</f>
        <v>14279</v>
      </c>
      <c r="D336" s="22"/>
      <c r="E336" s="25">
        <f>SUM(G336:J336)</f>
        <v>1007</v>
      </c>
      <c r="F336" s="25">
        <f>SUM(K336:M336)</f>
        <v>13272</v>
      </c>
      <c r="G336" s="22">
        <v>25</v>
      </c>
      <c r="H336" s="22">
        <v>33</v>
      </c>
      <c r="I336" s="25">
        <v>405</v>
      </c>
      <c r="J336" s="25">
        <v>544</v>
      </c>
      <c r="K336" s="25">
        <v>2396</v>
      </c>
      <c r="L336" s="25">
        <v>9685</v>
      </c>
      <c r="M336" s="25">
        <v>1191</v>
      </c>
    </row>
    <row r="337" spans="1:13" ht="15.75">
      <c r="A337" s="1" t="s">
        <v>844</v>
      </c>
      <c r="B337" s="26">
        <v>1</v>
      </c>
      <c r="C337" s="25">
        <f>(E337+F337)</f>
        <v>14386</v>
      </c>
      <c r="D337" s="22"/>
      <c r="E337" s="25">
        <f>SUM(G337:J337)</f>
        <v>1015</v>
      </c>
      <c r="F337" s="25">
        <f>SUM(K337:M337)</f>
        <v>13371</v>
      </c>
      <c r="G337" s="22">
        <v>25</v>
      </c>
      <c r="H337" s="22">
        <v>33</v>
      </c>
      <c r="I337" s="25">
        <v>408</v>
      </c>
      <c r="J337" s="25">
        <v>549</v>
      </c>
      <c r="K337" s="25">
        <v>2413</v>
      </c>
      <c r="L337" s="25">
        <v>9758</v>
      </c>
      <c r="M337" s="25">
        <v>1200</v>
      </c>
    </row>
    <row r="338" spans="1:14" ht="15.75">
      <c r="A338" s="13" t="s">
        <v>845</v>
      </c>
      <c r="B338" s="27"/>
      <c r="C338" s="27">
        <f>ROUND((C337/B333)*10^5,1)</f>
        <v>5041.8</v>
      </c>
      <c r="D338" s="27"/>
      <c r="E338" s="27">
        <f>ROUND((E337/B333)*10^5,1)</f>
        <v>355.7</v>
      </c>
      <c r="F338" s="27">
        <f>ROUND((F337/B333)*10^5,1)</f>
        <v>4686.1</v>
      </c>
      <c r="G338" s="27">
        <f>ROUND((G337/B333)*10^5,1)</f>
        <v>8.8</v>
      </c>
      <c r="H338" s="27">
        <f>ROUND((H337/B333)*10^5,1)</f>
        <v>11.6</v>
      </c>
      <c r="I338" s="27">
        <f>ROUND((I337/B333)*10^5,1)</f>
        <v>143</v>
      </c>
      <c r="J338" s="27">
        <f>ROUND((J337/B333)*10^5,1)</f>
        <v>192.4</v>
      </c>
      <c r="K338" s="27">
        <f>ROUND((K337/B333)*10^5,1)</f>
        <v>845.7</v>
      </c>
      <c r="L338" s="27">
        <f>ROUND((L337/B333)*10^5,1)</f>
        <v>3419.8</v>
      </c>
      <c r="M338" s="27">
        <f>ROUND((M337/B333)*10^5,1)</f>
        <v>420.6</v>
      </c>
      <c r="N338" s="11"/>
    </row>
    <row r="339" spans="1:2" ht="15.75">
      <c r="A339" s="9" t="s">
        <v>376</v>
      </c>
      <c r="B339" s="35">
        <v>1549398</v>
      </c>
    </row>
    <row r="340" spans="1:14" ht="15.75">
      <c r="A340" s="1" t="s">
        <v>377</v>
      </c>
      <c r="F340" s="10" t="s">
        <v>847</v>
      </c>
      <c r="G340" s="10" t="s">
        <v>847</v>
      </c>
      <c r="H340" s="10" t="s">
        <v>847</v>
      </c>
      <c r="I340" s="10" t="s">
        <v>847</v>
      </c>
      <c r="J340" s="10" t="s">
        <v>847</v>
      </c>
      <c r="L340" s="10" t="s">
        <v>847</v>
      </c>
      <c r="M340" s="10" t="s">
        <v>847</v>
      </c>
      <c r="N340" s="10" t="s">
        <v>847</v>
      </c>
    </row>
    <row r="341" spans="1:14" ht="15.75">
      <c r="A341" s="1" t="s">
        <v>913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>
      <c r="A342" s="1" t="s">
        <v>378</v>
      </c>
      <c r="B342" s="8">
        <v>715739</v>
      </c>
      <c r="C342" s="8">
        <f>(E342+F342)</f>
        <v>66261</v>
      </c>
      <c r="E342" s="8">
        <f>SUM(G342:J342)</f>
        <v>6499</v>
      </c>
      <c r="F342" s="8">
        <f>SUM(K342:M342)</f>
        <v>59762</v>
      </c>
      <c r="G342" s="8">
        <v>81</v>
      </c>
      <c r="H342" s="8">
        <v>673</v>
      </c>
      <c r="I342" s="8">
        <v>3503</v>
      </c>
      <c r="J342" s="8">
        <v>2242</v>
      </c>
      <c r="K342" s="8">
        <v>16066</v>
      </c>
      <c r="L342" s="8">
        <v>36063</v>
      </c>
      <c r="M342" s="8">
        <v>7633</v>
      </c>
      <c r="N342" s="8"/>
    </row>
    <row r="343" spans="1:14" ht="15.75">
      <c r="A343" s="1" t="s">
        <v>379</v>
      </c>
      <c r="B343" s="8">
        <v>46556</v>
      </c>
      <c r="C343" s="8">
        <f>(E343+F343)</f>
        <v>2598</v>
      </c>
      <c r="E343" s="8">
        <f>SUM(G343:J343)</f>
        <v>99</v>
      </c>
      <c r="F343" s="8">
        <f>SUM(K343:M343)</f>
        <v>2499</v>
      </c>
      <c r="G343" s="8">
        <v>2</v>
      </c>
      <c r="H343" s="8">
        <v>19</v>
      </c>
      <c r="I343" s="8">
        <v>41</v>
      </c>
      <c r="J343" s="8">
        <v>37</v>
      </c>
      <c r="K343" s="8">
        <v>552</v>
      </c>
      <c r="L343" s="8">
        <v>1843</v>
      </c>
      <c r="M343" s="8">
        <v>104</v>
      </c>
      <c r="N343" s="8"/>
    </row>
    <row r="344" spans="1:14" ht="15.75">
      <c r="A344" s="1" t="s">
        <v>380</v>
      </c>
      <c r="B344" s="8">
        <v>35547</v>
      </c>
      <c r="C344" s="8">
        <f>(E344+F344)</f>
        <v>1320</v>
      </c>
      <c r="E344" s="8">
        <f>SUM(G344:J344)</f>
        <v>79</v>
      </c>
      <c r="F344" s="8">
        <f>SUM(K344:M344)</f>
        <v>1241</v>
      </c>
      <c r="G344" s="8">
        <v>0</v>
      </c>
      <c r="H344" s="8">
        <v>19</v>
      </c>
      <c r="I344" s="8">
        <v>35</v>
      </c>
      <c r="J344" s="8">
        <v>25</v>
      </c>
      <c r="K344" s="8">
        <v>280</v>
      </c>
      <c r="L344" s="8">
        <v>882</v>
      </c>
      <c r="M344" s="8">
        <v>79</v>
      </c>
      <c r="N344" s="8"/>
    </row>
    <row r="345" spans="1:14" ht="15.75">
      <c r="A345" s="1" t="s">
        <v>843</v>
      </c>
      <c r="B345" s="36">
        <v>0.935</v>
      </c>
      <c r="C345" s="8">
        <f>(E345+F345)</f>
        <v>93682</v>
      </c>
      <c r="E345" s="8">
        <f>SUM(G345:J345)</f>
        <v>7738</v>
      </c>
      <c r="F345" s="8">
        <f>SUM(K345:M345)</f>
        <v>85944</v>
      </c>
      <c r="G345" s="8">
        <v>102</v>
      </c>
      <c r="H345" s="8">
        <v>937</v>
      </c>
      <c r="I345" s="8">
        <v>4053</v>
      </c>
      <c r="J345" s="8">
        <v>2646</v>
      </c>
      <c r="K345" s="8">
        <v>21976</v>
      </c>
      <c r="L345" s="8">
        <v>54671</v>
      </c>
      <c r="M345" s="8">
        <v>9297</v>
      </c>
      <c r="N345" s="8"/>
    </row>
    <row r="346" spans="1:14" ht="15.75">
      <c r="A346" s="1" t="s">
        <v>844</v>
      </c>
      <c r="B346" s="36">
        <v>1</v>
      </c>
      <c r="C346" s="8">
        <f>(E346+F346)</f>
        <v>96581</v>
      </c>
      <c r="E346" s="8">
        <f>SUM(G346:J346)</f>
        <v>7891</v>
      </c>
      <c r="F346" s="8">
        <f>SUM(K346:M346)</f>
        <v>88690</v>
      </c>
      <c r="G346" s="8">
        <v>103</v>
      </c>
      <c r="H346" s="8">
        <v>962</v>
      </c>
      <c r="I346" s="8">
        <v>4109</v>
      </c>
      <c r="J346" s="8">
        <v>2717</v>
      </c>
      <c r="K346" s="8">
        <v>22467</v>
      </c>
      <c r="L346" s="8">
        <v>56731</v>
      </c>
      <c r="M346" s="8">
        <v>9492</v>
      </c>
      <c r="N346" s="8"/>
    </row>
    <row r="347" spans="1:14" ht="15.75">
      <c r="A347" s="13" t="s">
        <v>845</v>
      </c>
      <c r="B347" s="11"/>
      <c r="C347" s="27">
        <f>ROUND((C346/B339)*10^5,1)</f>
        <v>6233.5</v>
      </c>
      <c r="D347" s="11"/>
      <c r="E347" s="27">
        <f>ROUND((E346/B339)*10^5,1)</f>
        <v>509.3</v>
      </c>
      <c r="F347" s="27">
        <f>ROUND((F346/B339)*10^5,1)</f>
        <v>5724.2</v>
      </c>
      <c r="G347" s="27">
        <f>ROUND((G346/B339)*10^5,1)</f>
        <v>6.6</v>
      </c>
      <c r="H347" s="27">
        <f>ROUND((H346/B339)*10^5,1)</f>
        <v>62.1</v>
      </c>
      <c r="I347" s="27">
        <f>ROUND((I346/B339)*10^5,1)</f>
        <v>265.2</v>
      </c>
      <c r="J347" s="27">
        <f>ROUND((J346/B339)*10^5,1)</f>
        <v>175.4</v>
      </c>
      <c r="K347" s="27">
        <f>ROUND((K346/B339)*10^5,1)</f>
        <v>1450</v>
      </c>
      <c r="L347" s="27">
        <f>ROUND((L346/B339)*10^5,1)</f>
        <v>3661.5</v>
      </c>
      <c r="M347" s="27">
        <f>ROUND((M346/B339)*10^5,1)</f>
        <v>612.6</v>
      </c>
      <c r="N347" s="11"/>
    </row>
    <row r="348" spans="1:13" ht="15.75">
      <c r="A348" s="9" t="s">
        <v>381</v>
      </c>
      <c r="B348" s="30">
        <v>397732</v>
      </c>
      <c r="C348" s="22"/>
      <c r="D348" s="22" t="s">
        <v>847</v>
      </c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ht="15.75">
      <c r="A349" s="1" t="s">
        <v>382</v>
      </c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4" ht="15.75">
      <c r="A350" s="1" t="s">
        <v>383</v>
      </c>
      <c r="B350" s="25">
        <v>289803</v>
      </c>
      <c r="C350" s="25">
        <f>(E350+F350)</f>
        <v>21237</v>
      </c>
      <c r="D350" s="22"/>
      <c r="E350" s="25">
        <f>SUM(G350:J350)</f>
        <v>2063</v>
      </c>
      <c r="F350" s="25">
        <f>SUM(K350:M350)</f>
        <v>19174</v>
      </c>
      <c r="G350" s="22">
        <v>19</v>
      </c>
      <c r="H350" s="22">
        <v>243</v>
      </c>
      <c r="I350" s="25">
        <v>511</v>
      </c>
      <c r="J350" s="25">
        <v>1290</v>
      </c>
      <c r="K350" s="25">
        <v>3581</v>
      </c>
      <c r="L350" s="25">
        <v>14147</v>
      </c>
      <c r="M350" s="25">
        <v>1446</v>
      </c>
      <c r="N350" s="10" t="s">
        <v>847</v>
      </c>
    </row>
    <row r="351" spans="1:14" s="13" customFormat="1" ht="15.75">
      <c r="A351" s="1" t="s">
        <v>843</v>
      </c>
      <c r="B351" s="26">
        <v>1</v>
      </c>
      <c r="C351" s="25">
        <f>(E351+F351)</f>
        <v>25395</v>
      </c>
      <c r="D351" s="22"/>
      <c r="E351" s="25">
        <f>SUM(G351:J351)</f>
        <v>2442</v>
      </c>
      <c r="F351" s="25">
        <f>SUM(K351:M351)</f>
        <v>22953</v>
      </c>
      <c r="G351" s="22">
        <v>23</v>
      </c>
      <c r="H351" s="22">
        <v>288</v>
      </c>
      <c r="I351" s="25">
        <v>559</v>
      </c>
      <c r="J351" s="25">
        <v>1572</v>
      </c>
      <c r="K351" s="25">
        <v>4483</v>
      </c>
      <c r="L351" s="25">
        <v>16845</v>
      </c>
      <c r="M351" s="25">
        <v>1625</v>
      </c>
      <c r="N351" s="10"/>
    </row>
    <row r="352" spans="1:14" ht="15.75">
      <c r="A352" s="13" t="s">
        <v>845</v>
      </c>
      <c r="B352" s="27"/>
      <c r="C352" s="27">
        <f>ROUND((C351/B348)*10^5,1)</f>
        <v>6385</v>
      </c>
      <c r="D352" s="27"/>
      <c r="E352" s="27">
        <f>ROUND((E351/B348)*10^5,1)</f>
        <v>614</v>
      </c>
      <c r="F352" s="27">
        <f>ROUND((F351/B348)*10^5,1)</f>
        <v>5771</v>
      </c>
      <c r="G352" s="27">
        <f>ROUND((G351/B348)*10^5,1)</f>
        <v>5.8</v>
      </c>
      <c r="H352" s="27">
        <f>ROUND((H351/B348)*10^5,1)</f>
        <v>72.4</v>
      </c>
      <c r="I352" s="27">
        <f>ROUND((I351/B348)*10^5,1)</f>
        <v>140.5</v>
      </c>
      <c r="J352" s="27">
        <f>ROUND((J351/B348)*10^5,1)</f>
        <v>395.2</v>
      </c>
      <c r="K352" s="27">
        <f>ROUND((K351/B348)*10^5,1)</f>
        <v>1127.1</v>
      </c>
      <c r="L352" s="27">
        <f>ROUND((L351/B348)*10^5,1)</f>
        <v>4235.3</v>
      </c>
      <c r="M352" s="27">
        <f>ROUND((M351/B348)*10^5,1)</f>
        <v>408.6</v>
      </c>
      <c r="N352" s="11"/>
    </row>
    <row r="353" spans="1:13" ht="15.75">
      <c r="A353" s="9" t="s">
        <v>384</v>
      </c>
      <c r="B353" s="30">
        <v>104197</v>
      </c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ht="15.75">
      <c r="A354" s="1" t="s">
        <v>385</v>
      </c>
      <c r="B354" s="22"/>
      <c r="C354" s="22"/>
      <c r="D354" s="22"/>
      <c r="E354" s="22"/>
      <c r="F354" s="22" t="s">
        <v>847</v>
      </c>
      <c r="G354" s="22" t="s">
        <v>847</v>
      </c>
      <c r="H354" s="22" t="s">
        <v>847</v>
      </c>
      <c r="I354" s="22" t="s">
        <v>847</v>
      </c>
      <c r="J354" s="22" t="s">
        <v>847</v>
      </c>
      <c r="K354" s="22" t="s">
        <v>847</v>
      </c>
      <c r="L354" s="22" t="s">
        <v>847</v>
      </c>
      <c r="M354" s="22" t="s">
        <v>847</v>
      </c>
    </row>
    <row r="355" spans="1:13" ht="15.75">
      <c r="A355" s="1" t="s">
        <v>386</v>
      </c>
      <c r="B355" s="25">
        <v>22175</v>
      </c>
      <c r="C355" s="25">
        <f>(E355+F355)</f>
        <v>1262</v>
      </c>
      <c r="D355" s="22"/>
      <c r="E355" s="25">
        <f>SUM(G355:J355)</f>
        <v>133</v>
      </c>
      <c r="F355" s="25">
        <f>SUM(K355:M355)</f>
        <v>1129</v>
      </c>
      <c r="G355" s="22">
        <v>0</v>
      </c>
      <c r="H355" s="22">
        <v>15</v>
      </c>
      <c r="I355" s="25">
        <v>15</v>
      </c>
      <c r="J355" s="25">
        <v>103</v>
      </c>
      <c r="K355" s="25">
        <v>245</v>
      </c>
      <c r="L355" s="25">
        <v>837</v>
      </c>
      <c r="M355" s="25">
        <v>47</v>
      </c>
    </row>
    <row r="356" spans="1:14" s="13" customFormat="1" ht="15.75">
      <c r="A356" s="1" t="s">
        <v>843</v>
      </c>
      <c r="B356" s="26">
        <v>0.993</v>
      </c>
      <c r="C356" s="25">
        <f>(E356+F356)</f>
        <v>2881</v>
      </c>
      <c r="D356" s="22"/>
      <c r="E356" s="25">
        <f>SUM(G356:J356)</f>
        <v>293</v>
      </c>
      <c r="F356" s="25">
        <f>SUM(K356:M356)</f>
        <v>2588</v>
      </c>
      <c r="G356" s="22">
        <v>1</v>
      </c>
      <c r="H356" s="22">
        <v>28</v>
      </c>
      <c r="I356" s="25">
        <v>24</v>
      </c>
      <c r="J356" s="25">
        <v>240</v>
      </c>
      <c r="K356" s="25">
        <v>604</v>
      </c>
      <c r="L356" s="25">
        <v>1866</v>
      </c>
      <c r="M356" s="25">
        <v>118</v>
      </c>
      <c r="N356" s="10"/>
    </row>
    <row r="357" spans="1:14" s="13" customFormat="1" ht="15.75">
      <c r="A357" s="1" t="s">
        <v>844</v>
      </c>
      <c r="B357" s="26">
        <v>1</v>
      </c>
      <c r="C357" s="25">
        <f>(E357+F357)</f>
        <v>2909</v>
      </c>
      <c r="D357" s="22"/>
      <c r="E357" s="25">
        <f>SUM(G357:J357)</f>
        <v>295</v>
      </c>
      <c r="F357" s="25">
        <f>SUM(K357:M357)</f>
        <v>2614</v>
      </c>
      <c r="G357" s="22">
        <v>1</v>
      </c>
      <c r="H357" s="22">
        <v>28</v>
      </c>
      <c r="I357" s="25">
        <v>24</v>
      </c>
      <c r="J357" s="25">
        <v>242</v>
      </c>
      <c r="K357" s="25">
        <v>608</v>
      </c>
      <c r="L357" s="25">
        <v>1886</v>
      </c>
      <c r="M357" s="25">
        <v>120</v>
      </c>
      <c r="N357" s="10"/>
    </row>
    <row r="358" spans="1:14" s="13" customFormat="1" ht="15.75">
      <c r="A358" s="13" t="s">
        <v>845</v>
      </c>
      <c r="B358" s="27"/>
      <c r="C358" s="27">
        <f>ROUND((C357/B353)*10^5,1)</f>
        <v>2791.8</v>
      </c>
      <c r="D358" s="27"/>
      <c r="E358" s="27">
        <f>ROUND((E357/B353)*10^5,1)</f>
        <v>283.1</v>
      </c>
      <c r="F358" s="27">
        <f>ROUND((F357/B353)*10^5,1)</f>
        <v>2508.7</v>
      </c>
      <c r="G358" s="27">
        <f>ROUND((G357/B353)*10^5,1)</f>
        <v>1</v>
      </c>
      <c r="H358" s="27">
        <f>ROUND((H357/B353)*10^5,1)</f>
        <v>26.9</v>
      </c>
      <c r="I358" s="27">
        <f>ROUND((I357/B353)*10^5,1)</f>
        <v>23</v>
      </c>
      <c r="J358" s="27">
        <f>ROUND((J357/B353)*10^5,1)</f>
        <v>232.3</v>
      </c>
      <c r="K358" s="27">
        <f>ROUND((K357/B353)*10^5,1)</f>
        <v>583.5</v>
      </c>
      <c r="L358" s="27">
        <f>ROUND((L357/B353)*10^5,1)</f>
        <v>1810</v>
      </c>
      <c r="M358" s="27">
        <f>ROUND((M357/B353)*10^5,1)</f>
        <v>115.2</v>
      </c>
      <c r="N358" s="11"/>
    </row>
    <row r="359" spans="1:13" ht="15.75">
      <c r="A359" s="9" t="s">
        <v>387</v>
      </c>
      <c r="B359" s="30">
        <v>3675809</v>
      </c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ht="15.75">
      <c r="A360" s="1" t="s">
        <v>388</v>
      </c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4" s="13" customFormat="1" ht="15.75">
      <c r="A361" s="1" t="s">
        <v>860</v>
      </c>
      <c r="B361" s="25"/>
      <c r="C361" s="25"/>
      <c r="D361" s="22"/>
      <c r="E361" s="25"/>
      <c r="F361" s="25"/>
      <c r="G361" s="22"/>
      <c r="H361" s="22"/>
      <c r="I361" s="25"/>
      <c r="J361" s="25"/>
      <c r="K361" s="25"/>
      <c r="L361" s="25"/>
      <c r="M361" s="25"/>
      <c r="N361" s="10"/>
    </row>
    <row r="362" spans="1:14" s="13" customFormat="1" ht="15.75">
      <c r="A362" s="1" t="s">
        <v>389</v>
      </c>
      <c r="B362" s="25">
        <v>1241481</v>
      </c>
      <c r="C362" s="25">
        <f>(E362+F362)</f>
        <v>112040</v>
      </c>
      <c r="D362" s="22"/>
      <c r="E362" s="25">
        <f>SUM(G362:J362)</f>
        <v>17018</v>
      </c>
      <c r="F362" s="25">
        <f>SUM(K362:M362)</f>
        <v>95022</v>
      </c>
      <c r="G362" s="22">
        <v>196</v>
      </c>
      <c r="H362" s="22">
        <v>656</v>
      </c>
      <c r="I362" s="25">
        <v>8041</v>
      </c>
      <c r="J362" s="25">
        <v>8125</v>
      </c>
      <c r="K362" s="25">
        <v>20351</v>
      </c>
      <c r="L362" s="25">
        <v>56306</v>
      </c>
      <c r="M362" s="25">
        <v>18365</v>
      </c>
      <c r="N362" s="10"/>
    </row>
    <row r="363" spans="1:14" s="13" customFormat="1" ht="15.75">
      <c r="A363" s="1" t="s">
        <v>390</v>
      </c>
      <c r="B363" s="25">
        <v>200144</v>
      </c>
      <c r="C363" s="25">
        <f>(E363+F363)</f>
        <v>10812</v>
      </c>
      <c r="D363" s="22"/>
      <c r="E363" s="25">
        <f>SUM(G363:J363)</f>
        <v>803</v>
      </c>
      <c r="F363" s="25">
        <f>SUM(K363:M363)</f>
        <v>10009</v>
      </c>
      <c r="G363" s="22">
        <v>5</v>
      </c>
      <c r="H363" s="22">
        <v>47</v>
      </c>
      <c r="I363" s="25">
        <v>250</v>
      </c>
      <c r="J363" s="25">
        <v>501</v>
      </c>
      <c r="K363" s="25">
        <v>1634</v>
      </c>
      <c r="L363" s="25">
        <v>7077</v>
      </c>
      <c r="M363" s="25">
        <v>1298</v>
      </c>
      <c r="N363" s="10"/>
    </row>
    <row r="364" spans="1:14" s="13" customFormat="1" ht="15.75">
      <c r="A364" s="1" t="s">
        <v>391</v>
      </c>
      <c r="B364" s="25">
        <v>84121</v>
      </c>
      <c r="C364" s="25">
        <f>(E364+F364)</f>
        <v>3880</v>
      </c>
      <c r="D364" s="22"/>
      <c r="E364" s="25">
        <f>SUM(G364:J364)</f>
        <v>374</v>
      </c>
      <c r="F364" s="25">
        <f>SUM(K364:M364)</f>
        <v>3506</v>
      </c>
      <c r="G364" s="22">
        <v>2</v>
      </c>
      <c r="H364" s="22">
        <v>65</v>
      </c>
      <c r="I364" s="25">
        <v>78</v>
      </c>
      <c r="J364" s="25">
        <v>229</v>
      </c>
      <c r="K364" s="25">
        <v>673</v>
      </c>
      <c r="L364" s="25">
        <v>2655</v>
      </c>
      <c r="M364" s="25">
        <v>178</v>
      </c>
      <c r="N364" s="10"/>
    </row>
    <row r="365" spans="1:13" ht="15.75">
      <c r="A365" s="1" t="s">
        <v>843</v>
      </c>
      <c r="B365" s="26">
        <v>0.999</v>
      </c>
      <c r="C365" s="25">
        <f>(E365+F365)</f>
        <v>215925</v>
      </c>
      <c r="D365" s="22"/>
      <c r="E365" s="25">
        <f>SUM(G365:J365)</f>
        <v>25073</v>
      </c>
      <c r="F365" s="25">
        <f>SUM(K365:M365)</f>
        <v>190852</v>
      </c>
      <c r="G365" s="22">
        <v>285</v>
      </c>
      <c r="H365" s="25">
        <v>1373</v>
      </c>
      <c r="I365" s="25">
        <v>10019</v>
      </c>
      <c r="J365" s="25">
        <v>13396</v>
      </c>
      <c r="K365" s="25">
        <v>40175</v>
      </c>
      <c r="L365" s="25">
        <v>123053</v>
      </c>
      <c r="M365" s="25">
        <v>27624</v>
      </c>
    </row>
    <row r="366" spans="1:13" ht="15.75">
      <c r="A366" s="1" t="s">
        <v>844</v>
      </c>
      <c r="B366" s="26">
        <v>1</v>
      </c>
      <c r="C366" s="25">
        <f>(E366+F366)</f>
        <v>216112</v>
      </c>
      <c r="D366" s="22"/>
      <c r="E366" s="25">
        <f>SUM(G366:J366)</f>
        <v>25086</v>
      </c>
      <c r="F366" s="25">
        <f>SUM(K366:M366)</f>
        <v>191026</v>
      </c>
      <c r="G366" s="22">
        <v>285</v>
      </c>
      <c r="H366" s="25">
        <v>1374</v>
      </c>
      <c r="I366" s="25">
        <v>10022</v>
      </c>
      <c r="J366" s="25">
        <v>13405</v>
      </c>
      <c r="K366" s="25">
        <v>40208</v>
      </c>
      <c r="L366" s="25">
        <v>123181</v>
      </c>
      <c r="M366" s="25">
        <v>27637</v>
      </c>
    </row>
    <row r="367" spans="1:14" s="13" customFormat="1" ht="15.75">
      <c r="A367" s="13" t="s">
        <v>845</v>
      </c>
      <c r="B367" s="27"/>
      <c r="C367" s="27">
        <f>ROUND((C366/B359)*10^5,1)</f>
        <v>5879.3</v>
      </c>
      <c r="D367" s="27"/>
      <c r="E367" s="27">
        <f>ROUND((E366/B359)*10^5,1)</f>
        <v>682.5</v>
      </c>
      <c r="F367" s="27">
        <f>ROUND((F366/B359)*10^5,1)</f>
        <v>5196.8</v>
      </c>
      <c r="G367" s="27">
        <f>ROUND((G366/B359)*10^5,1)</f>
        <v>7.8</v>
      </c>
      <c r="H367" s="27">
        <f>ROUND((H366/B359)*10^5,1)</f>
        <v>37.4</v>
      </c>
      <c r="I367" s="27">
        <f>ROUND((I366/B359)*10^5,1)</f>
        <v>272.6</v>
      </c>
      <c r="J367" s="27">
        <f>ROUND((J366/B359)*10^5,1)</f>
        <v>364.7</v>
      </c>
      <c r="K367" s="27">
        <f>ROUND((K366/B359)*10^5,1)</f>
        <v>1093.9</v>
      </c>
      <c r="L367" s="27">
        <f>ROUND((L366/B359)*10^5,1)</f>
        <v>3351.1</v>
      </c>
      <c r="M367" s="27">
        <f>ROUND((M366/B359)*10^5,1)</f>
        <v>751.9</v>
      </c>
      <c r="N367" s="11"/>
    </row>
    <row r="368" spans="1:13" ht="15.75">
      <c r="A368" s="9" t="s">
        <v>392</v>
      </c>
      <c r="B368" s="30">
        <v>195751</v>
      </c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 ht="15.75">
      <c r="A369" s="1" t="s">
        <v>393</v>
      </c>
      <c r="B369" s="22"/>
      <c r="C369" s="22"/>
      <c r="D369" s="22"/>
      <c r="E369" s="22"/>
      <c r="F369" s="22" t="s">
        <v>847</v>
      </c>
      <c r="G369" s="22" t="s">
        <v>847</v>
      </c>
      <c r="H369" s="22" t="s">
        <v>847</v>
      </c>
      <c r="I369" s="22" t="s">
        <v>847</v>
      </c>
      <c r="J369" s="22" t="s">
        <v>847</v>
      </c>
      <c r="K369" s="22" t="s">
        <v>847</v>
      </c>
      <c r="L369" s="22" t="s">
        <v>847</v>
      </c>
      <c r="M369" s="22" t="s">
        <v>847</v>
      </c>
    </row>
    <row r="370" spans="1:13" ht="15.75">
      <c r="A370" s="1" t="s">
        <v>394</v>
      </c>
      <c r="B370" s="25">
        <v>76055</v>
      </c>
      <c r="C370" s="25">
        <f>(E370+F370)</f>
        <v>2198</v>
      </c>
      <c r="D370" s="22"/>
      <c r="E370" s="25">
        <f>SUM(G370:J370)</f>
        <v>153</v>
      </c>
      <c r="F370" s="25">
        <f>SUM(K370:M370)</f>
        <v>2045</v>
      </c>
      <c r="G370" s="22">
        <v>2</v>
      </c>
      <c r="H370" s="22">
        <v>23</v>
      </c>
      <c r="I370" s="25">
        <v>66</v>
      </c>
      <c r="J370" s="25">
        <v>62</v>
      </c>
      <c r="K370" s="25">
        <v>281</v>
      </c>
      <c r="L370" s="25">
        <v>1577</v>
      </c>
      <c r="M370" s="25">
        <v>187</v>
      </c>
    </row>
    <row r="371" spans="1:13" ht="15.75">
      <c r="A371" s="1" t="s">
        <v>843</v>
      </c>
      <c r="B371" s="26">
        <v>1</v>
      </c>
      <c r="C371" s="25">
        <f>(E371+F371)</f>
        <v>3411</v>
      </c>
      <c r="D371" s="22"/>
      <c r="E371" s="25">
        <f>SUM(G371:J371)</f>
        <v>214</v>
      </c>
      <c r="F371" s="25">
        <f>SUM(K371:M371)</f>
        <v>3197</v>
      </c>
      <c r="G371" s="22">
        <v>3</v>
      </c>
      <c r="H371" s="22">
        <v>34</v>
      </c>
      <c r="I371" s="25">
        <v>78</v>
      </c>
      <c r="J371" s="25">
        <v>99</v>
      </c>
      <c r="K371" s="25">
        <v>513</v>
      </c>
      <c r="L371" s="25">
        <v>2444</v>
      </c>
      <c r="M371" s="25">
        <v>240</v>
      </c>
    </row>
    <row r="372" spans="1:14" ht="15.75">
      <c r="A372" s="13" t="s">
        <v>845</v>
      </c>
      <c r="B372" s="27"/>
      <c r="C372" s="27">
        <f>ROUND((C371/B368)*10^5,1)</f>
        <v>1742.5</v>
      </c>
      <c r="D372" s="27" t="s">
        <v>847</v>
      </c>
      <c r="E372" s="27">
        <f>ROUND((E371/B368)*10^5,1)</f>
        <v>109.3</v>
      </c>
      <c r="F372" s="27">
        <f>ROUND((F371/B368)*10^5,1)</f>
        <v>1633.2</v>
      </c>
      <c r="G372" s="27">
        <f>ROUND((G371/B368)*10^5,1)</f>
        <v>1.5</v>
      </c>
      <c r="H372" s="27">
        <f>ROUND((H371/B368)*10^5,1)</f>
        <v>17.4</v>
      </c>
      <c r="I372" s="27">
        <f>ROUND((I371/B368)*10^5,1)</f>
        <v>39.8</v>
      </c>
      <c r="J372" s="27">
        <f>ROUND((J371/B368)*10^5,1)</f>
        <v>50.6</v>
      </c>
      <c r="K372" s="27">
        <f>ROUND((K371/B368)*10^5,1)</f>
        <v>262.1</v>
      </c>
      <c r="L372" s="27">
        <f>ROUND((L371/B368)*10^5,1)</f>
        <v>1248.5</v>
      </c>
      <c r="M372" s="27">
        <f>ROUND((M371/B368)*10^5,1)</f>
        <v>122.6</v>
      </c>
      <c r="N372" s="11"/>
    </row>
    <row r="373" spans="1:13" ht="15.75">
      <c r="A373" s="9" t="s">
        <v>395</v>
      </c>
      <c r="B373" s="30">
        <v>113502</v>
      </c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3" ht="15.75">
      <c r="A374" s="1" t="s">
        <v>598</v>
      </c>
      <c r="B374" s="22"/>
      <c r="C374" s="22"/>
      <c r="D374" s="22"/>
      <c r="E374" s="22"/>
      <c r="F374" s="22" t="s">
        <v>847</v>
      </c>
      <c r="G374" s="22" t="s">
        <v>847</v>
      </c>
      <c r="H374" s="22" t="s">
        <v>847</v>
      </c>
      <c r="I374" s="22" t="s">
        <v>847</v>
      </c>
      <c r="J374" s="22" t="s">
        <v>847</v>
      </c>
      <c r="K374" s="22" t="s">
        <v>847</v>
      </c>
      <c r="L374" s="22" t="s">
        <v>847</v>
      </c>
      <c r="M374" s="22" t="s">
        <v>847</v>
      </c>
    </row>
    <row r="375" spans="1:14" s="13" customFormat="1" ht="15.75">
      <c r="A375" s="1" t="s">
        <v>396</v>
      </c>
      <c r="B375" s="25">
        <v>49882</v>
      </c>
      <c r="C375" s="25">
        <f>(E375+F375)</f>
        <v>2265</v>
      </c>
      <c r="D375" s="22"/>
      <c r="E375" s="25">
        <f>SUM(G375:J375)</f>
        <v>301</v>
      </c>
      <c r="F375" s="25">
        <f>SUM(K375:M375)</f>
        <v>1964</v>
      </c>
      <c r="G375" s="22">
        <v>3</v>
      </c>
      <c r="H375" s="22">
        <v>13</v>
      </c>
      <c r="I375" s="25">
        <v>69</v>
      </c>
      <c r="J375" s="25">
        <v>216</v>
      </c>
      <c r="K375" s="25">
        <v>289</v>
      </c>
      <c r="L375" s="25">
        <v>1575</v>
      </c>
      <c r="M375" s="25">
        <v>100</v>
      </c>
      <c r="N375" s="10"/>
    </row>
    <row r="376" spans="1:13" ht="15.75">
      <c r="A376" s="1" t="s">
        <v>843</v>
      </c>
      <c r="B376" s="26">
        <v>1</v>
      </c>
      <c r="C376" s="25">
        <f>(E376+F376)</f>
        <v>2825</v>
      </c>
      <c r="D376" s="22"/>
      <c r="E376" s="25">
        <f>SUM(G376:J376)</f>
        <v>389</v>
      </c>
      <c r="F376" s="25">
        <f>SUM(K376:M376)</f>
        <v>2436</v>
      </c>
      <c r="G376" s="22">
        <v>8</v>
      </c>
      <c r="H376" s="22">
        <v>26</v>
      </c>
      <c r="I376" s="25">
        <v>80</v>
      </c>
      <c r="J376" s="25">
        <v>275</v>
      </c>
      <c r="K376" s="25">
        <v>483</v>
      </c>
      <c r="L376" s="25">
        <v>1806</v>
      </c>
      <c r="M376" s="25">
        <v>147</v>
      </c>
    </row>
    <row r="377" spans="1:14" ht="15.75">
      <c r="A377" s="13" t="s">
        <v>845</v>
      </c>
      <c r="B377" s="27"/>
      <c r="C377" s="27">
        <f>ROUND((C376/B373)*10^5,1)</f>
        <v>2488.9</v>
      </c>
      <c r="D377" s="27" t="s">
        <v>847</v>
      </c>
      <c r="E377" s="27">
        <f>ROUND((E376/B373)*10^5,1)</f>
        <v>342.7</v>
      </c>
      <c r="F377" s="27">
        <f>ROUND((F376/B373)*10^5,1)</f>
        <v>2146.2</v>
      </c>
      <c r="G377" s="27">
        <f>ROUND((G376/B373)*10^5,1)</f>
        <v>7</v>
      </c>
      <c r="H377" s="27">
        <f>ROUND((H376/B373)*10^5,1)</f>
        <v>22.9</v>
      </c>
      <c r="I377" s="27">
        <f>ROUND((I376/B373)*10^5,1)</f>
        <v>70.5</v>
      </c>
      <c r="J377" s="27">
        <f>ROUND((J376/B373)*10^5,1)</f>
        <v>242.3</v>
      </c>
      <c r="K377" s="27">
        <f>ROUND((K376/B373)*10^5,1)</f>
        <v>425.5</v>
      </c>
      <c r="L377" s="27">
        <f>ROUND((L376/B373)*10^5,1)</f>
        <v>1591.2</v>
      </c>
      <c r="M377" s="27">
        <f>ROUND((M376/B373)*10^5,1)</f>
        <v>129.5</v>
      </c>
      <c r="N377" s="11"/>
    </row>
    <row r="378" spans="1:13" ht="15.75">
      <c r="A378" s="9" t="s">
        <v>397</v>
      </c>
      <c r="B378" s="30">
        <v>515725</v>
      </c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1:14" s="13" customFormat="1" ht="15.75">
      <c r="A379" s="1" t="s">
        <v>398</v>
      </c>
      <c r="B379" s="22"/>
      <c r="C379" s="22"/>
      <c r="D379" s="22"/>
      <c r="E379" s="22"/>
      <c r="F379" s="22" t="s">
        <v>847</v>
      </c>
      <c r="G379" s="22" t="s">
        <v>847</v>
      </c>
      <c r="H379" s="22" t="s">
        <v>847</v>
      </c>
      <c r="I379" s="22" t="s">
        <v>847</v>
      </c>
      <c r="J379" s="22"/>
      <c r="K379" s="22" t="s">
        <v>847</v>
      </c>
      <c r="L379" s="22" t="s">
        <v>847</v>
      </c>
      <c r="M379" s="22" t="s">
        <v>847</v>
      </c>
      <c r="N379" s="10"/>
    </row>
    <row r="380" spans="1:13" ht="15.75">
      <c r="A380" s="1" t="s">
        <v>399</v>
      </c>
      <c r="B380" s="25">
        <v>67043</v>
      </c>
      <c r="C380" s="25">
        <f>(E380+F380)</f>
        <v>7181</v>
      </c>
      <c r="D380" s="22"/>
      <c r="E380" s="25">
        <f>SUM(G380:J380)</f>
        <v>935</v>
      </c>
      <c r="F380" s="25">
        <f>SUM(K380:M380)</f>
        <v>6246</v>
      </c>
      <c r="G380" s="22">
        <v>15</v>
      </c>
      <c r="H380" s="22">
        <v>85</v>
      </c>
      <c r="I380" s="25">
        <v>404</v>
      </c>
      <c r="J380" s="25">
        <v>431</v>
      </c>
      <c r="K380" s="25">
        <v>1790</v>
      </c>
      <c r="L380" s="25">
        <v>3566</v>
      </c>
      <c r="M380" s="25">
        <v>890</v>
      </c>
    </row>
    <row r="381" spans="1:13" ht="15.75">
      <c r="A381" s="1" t="s">
        <v>843</v>
      </c>
      <c r="B381" s="26">
        <v>0.991</v>
      </c>
      <c r="C381" s="25">
        <f>(E381+F381)</f>
        <v>23534</v>
      </c>
      <c r="D381" s="22"/>
      <c r="E381" s="25">
        <f>SUM(G381:J381)</f>
        <v>3229</v>
      </c>
      <c r="F381" s="25">
        <f>SUM(K381:M381)</f>
        <v>20305</v>
      </c>
      <c r="G381" s="22">
        <v>32</v>
      </c>
      <c r="H381" s="22">
        <v>250</v>
      </c>
      <c r="I381" s="25">
        <v>713</v>
      </c>
      <c r="J381" s="25">
        <v>2234</v>
      </c>
      <c r="K381" s="25">
        <v>5587</v>
      </c>
      <c r="L381" s="25">
        <v>12810</v>
      </c>
      <c r="M381" s="25">
        <v>1908</v>
      </c>
    </row>
    <row r="382" spans="1:13" ht="15.75">
      <c r="A382" s="1" t="s">
        <v>844</v>
      </c>
      <c r="B382" s="26">
        <v>1</v>
      </c>
      <c r="C382" s="25">
        <f>(E382+F382)</f>
        <v>23774</v>
      </c>
      <c r="D382" s="22"/>
      <c r="E382" s="25">
        <f>SUM(G382:J382)</f>
        <v>3257</v>
      </c>
      <c r="F382" s="25">
        <f>SUM(K382:M382)</f>
        <v>20517</v>
      </c>
      <c r="G382" s="22">
        <v>32</v>
      </c>
      <c r="H382" s="22">
        <v>251</v>
      </c>
      <c r="I382" s="25">
        <v>721</v>
      </c>
      <c r="J382" s="25">
        <v>2253</v>
      </c>
      <c r="K382" s="25">
        <v>5630</v>
      </c>
      <c r="L382" s="25">
        <v>12956</v>
      </c>
      <c r="M382" s="25">
        <v>1931</v>
      </c>
    </row>
    <row r="383" spans="1:14" ht="15.75">
      <c r="A383" s="13" t="s">
        <v>845</v>
      </c>
      <c r="B383" s="27"/>
      <c r="C383" s="27">
        <f>ROUND((C382/B378)*10^5,1)</f>
        <v>4609.8</v>
      </c>
      <c r="D383" s="27"/>
      <c r="E383" s="27">
        <f>ROUND((E382/B378)*10^5,1)</f>
        <v>631.5</v>
      </c>
      <c r="F383" s="27">
        <f>ROUND((F382/B378)*10^5,1)</f>
        <v>3978.3</v>
      </c>
      <c r="G383" s="27">
        <f>ROUND((G382/B378)*10^5,1)</f>
        <v>6.2</v>
      </c>
      <c r="H383" s="27">
        <f>ROUND((H382/B378)*10^5,1)</f>
        <v>48.7</v>
      </c>
      <c r="I383" s="27">
        <f>ROUND((I382/B378)*10^5,1)</f>
        <v>139.8</v>
      </c>
      <c r="J383" s="27">
        <f>ROUND((J382/B378)*10^5,1)</f>
        <v>436.9</v>
      </c>
      <c r="K383" s="27">
        <f>ROUND((K382/B378)*10^5,1)</f>
        <v>1091.7</v>
      </c>
      <c r="L383" s="27">
        <f>ROUND((L382/B378)*10^5,1)</f>
        <v>2512.2</v>
      </c>
      <c r="M383" s="27">
        <f>ROUND((M382/B378)*10^5,1)</f>
        <v>374.4</v>
      </c>
      <c r="N383" s="11"/>
    </row>
    <row r="384" spans="1:13" ht="15.75">
      <c r="A384" s="9" t="s">
        <v>400</v>
      </c>
      <c r="B384" s="30">
        <v>956261</v>
      </c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ht="15.75">
      <c r="A385" s="1" t="s">
        <v>401</v>
      </c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ht="15.75">
      <c r="A386" s="1" t="s">
        <v>860</v>
      </c>
      <c r="B386" s="25"/>
      <c r="C386" s="25"/>
      <c r="D386" s="22"/>
      <c r="E386" s="25"/>
      <c r="F386" s="25"/>
      <c r="G386" s="22"/>
      <c r="H386" s="22"/>
      <c r="I386" s="25"/>
      <c r="J386" s="25"/>
      <c r="K386" s="25"/>
      <c r="L386" s="25"/>
      <c r="M386" s="25"/>
    </row>
    <row r="387" spans="1:13" ht="15.75">
      <c r="A387" s="1" t="s">
        <v>402</v>
      </c>
      <c r="B387" s="25">
        <v>167176</v>
      </c>
      <c r="C387" s="25">
        <f>(E387+F387)</f>
        <v>15932</v>
      </c>
      <c r="D387" s="22"/>
      <c r="E387" s="25">
        <f>SUM(G387:J387)</f>
        <v>2029</v>
      </c>
      <c r="F387" s="25">
        <f>SUM(K387:M387)</f>
        <v>13903</v>
      </c>
      <c r="G387" s="22">
        <v>42</v>
      </c>
      <c r="H387" s="22">
        <v>193</v>
      </c>
      <c r="I387" s="25">
        <v>1066</v>
      </c>
      <c r="J387" s="25">
        <v>728</v>
      </c>
      <c r="K387" s="25">
        <v>3903</v>
      </c>
      <c r="L387" s="25">
        <v>7311</v>
      </c>
      <c r="M387" s="25">
        <v>2689</v>
      </c>
    </row>
    <row r="388" spans="1:13" ht="15.75">
      <c r="A388" s="1" t="s">
        <v>403</v>
      </c>
      <c r="B388" s="25">
        <v>65750</v>
      </c>
      <c r="C388" s="25">
        <f>(E388+F388)</f>
        <v>7226</v>
      </c>
      <c r="D388" s="22"/>
      <c r="E388" s="25">
        <f>SUM(G388:J388)</f>
        <v>587</v>
      </c>
      <c r="F388" s="25">
        <f>SUM(K388:M388)</f>
        <v>6639</v>
      </c>
      <c r="G388" s="22">
        <v>7</v>
      </c>
      <c r="H388" s="22">
        <v>79</v>
      </c>
      <c r="I388" s="25">
        <v>287</v>
      </c>
      <c r="J388" s="25">
        <v>214</v>
      </c>
      <c r="K388" s="25">
        <v>1620</v>
      </c>
      <c r="L388" s="25">
        <v>4425</v>
      </c>
      <c r="M388" s="25">
        <v>594</v>
      </c>
    </row>
    <row r="389" spans="1:13" ht="15.75">
      <c r="A389" s="1" t="s">
        <v>404</v>
      </c>
      <c r="B389" s="25">
        <v>32244</v>
      </c>
      <c r="C389" s="25">
        <f>(E389+F389)</f>
        <v>1672</v>
      </c>
      <c r="D389" s="22"/>
      <c r="E389" s="25">
        <f>SUM(G389:J389)</f>
        <v>87</v>
      </c>
      <c r="F389" s="25">
        <f>SUM(K389:M389)</f>
        <v>1585</v>
      </c>
      <c r="G389" s="22">
        <v>1</v>
      </c>
      <c r="H389" s="22">
        <v>26</v>
      </c>
      <c r="I389" s="25">
        <v>27</v>
      </c>
      <c r="J389" s="25">
        <v>33</v>
      </c>
      <c r="K389" s="25">
        <v>277</v>
      </c>
      <c r="L389" s="25">
        <v>1211</v>
      </c>
      <c r="M389" s="25">
        <v>97</v>
      </c>
    </row>
    <row r="390" spans="1:13" ht="15.75">
      <c r="A390" s="1" t="s">
        <v>843</v>
      </c>
      <c r="B390" s="26">
        <v>0.934</v>
      </c>
      <c r="C390" s="25">
        <f>(E390+F390)</f>
        <v>45165</v>
      </c>
      <c r="D390" s="22"/>
      <c r="E390" s="25">
        <f>SUM(G390:J390)</f>
        <v>3597</v>
      </c>
      <c r="F390" s="25">
        <f>SUM(K390:M390)</f>
        <v>41568</v>
      </c>
      <c r="G390" s="22">
        <v>56</v>
      </c>
      <c r="H390" s="25">
        <v>504</v>
      </c>
      <c r="I390" s="25">
        <v>1804</v>
      </c>
      <c r="J390" s="25">
        <v>1233</v>
      </c>
      <c r="K390" s="25">
        <v>9374</v>
      </c>
      <c r="L390" s="25">
        <v>27112</v>
      </c>
      <c r="M390" s="25">
        <v>5082</v>
      </c>
    </row>
    <row r="391" spans="1:13" ht="15.75">
      <c r="A391" s="1" t="s">
        <v>844</v>
      </c>
      <c r="B391" s="26">
        <v>1</v>
      </c>
      <c r="C391" s="25">
        <f>(E391+F391)</f>
        <v>47131</v>
      </c>
      <c r="D391" s="22"/>
      <c r="E391" s="25">
        <f>SUM(G391:J391)</f>
        <v>3702</v>
      </c>
      <c r="F391" s="25">
        <f>SUM(K391:M391)</f>
        <v>43429</v>
      </c>
      <c r="G391" s="22">
        <v>57</v>
      </c>
      <c r="H391" s="25">
        <v>520</v>
      </c>
      <c r="I391" s="25">
        <v>1843</v>
      </c>
      <c r="J391" s="25">
        <v>1282</v>
      </c>
      <c r="K391" s="25">
        <v>9676</v>
      </c>
      <c r="L391" s="25">
        <v>28542</v>
      </c>
      <c r="M391" s="25">
        <v>5211</v>
      </c>
    </row>
    <row r="392" spans="1:14" s="13" customFormat="1" ht="15.75">
      <c r="A392" s="13" t="s">
        <v>845</v>
      </c>
      <c r="B392" s="27"/>
      <c r="C392" s="27">
        <f>ROUND((C391/B384)*10^5,1)</f>
        <v>4928.7</v>
      </c>
      <c r="D392" s="27" t="s">
        <v>847</v>
      </c>
      <c r="E392" s="27">
        <f>ROUND((E391/B384)*10^5,1)</f>
        <v>387.1</v>
      </c>
      <c r="F392" s="27">
        <f>ROUND((F391/B384)*10^5,1)</f>
        <v>4541.5</v>
      </c>
      <c r="G392" s="27">
        <f>ROUND((G391/B384)*10^5,1)</f>
        <v>6</v>
      </c>
      <c r="H392" s="27">
        <f>ROUND((H391/B384)*10^5,1)</f>
        <v>54.4</v>
      </c>
      <c r="I392" s="27">
        <f>ROUND((I391/B384)*10^5,1)</f>
        <v>192.7</v>
      </c>
      <c r="J392" s="27">
        <f>ROUND((J391/B384)*10^5,1)</f>
        <v>134.1</v>
      </c>
      <c r="K392" s="27">
        <f>ROUND((K391/B384)*10^5,1)</f>
        <v>1011.9</v>
      </c>
      <c r="L392" s="27">
        <f>ROUND((L391/B384)*10^5,1)</f>
        <v>2984.7</v>
      </c>
      <c r="M392" s="27">
        <f>ROUND((M391/B384)*10^5,1)</f>
        <v>544.9</v>
      </c>
      <c r="N392" s="11"/>
    </row>
    <row r="393" spans="1:14" ht="15.75">
      <c r="A393" s="9" t="s">
        <v>405</v>
      </c>
      <c r="B393" s="30">
        <v>147160</v>
      </c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11"/>
    </row>
    <row r="394" spans="1:14" ht="15.75">
      <c r="A394" s="1" t="s">
        <v>406</v>
      </c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11"/>
    </row>
    <row r="395" spans="1:14" ht="15.75">
      <c r="A395" s="1" t="s">
        <v>407</v>
      </c>
      <c r="B395" s="25">
        <v>54324</v>
      </c>
      <c r="C395" s="25">
        <f>(E395+F395)</f>
        <v>3803</v>
      </c>
      <c r="D395" s="22"/>
      <c r="E395" s="25">
        <f>SUM(G395:J395)</f>
        <v>217</v>
      </c>
      <c r="F395" s="25">
        <f>SUM(K395:M395)</f>
        <v>3586</v>
      </c>
      <c r="G395" s="22">
        <v>4</v>
      </c>
      <c r="H395" s="22">
        <v>17</v>
      </c>
      <c r="I395" s="25">
        <v>105</v>
      </c>
      <c r="J395" s="25">
        <v>91</v>
      </c>
      <c r="K395" s="25">
        <v>771</v>
      </c>
      <c r="L395" s="25">
        <v>2701</v>
      </c>
      <c r="M395" s="25">
        <v>114</v>
      </c>
      <c r="N395" s="11"/>
    </row>
    <row r="396" spans="1:14" ht="15.75">
      <c r="A396" s="1" t="s">
        <v>843</v>
      </c>
      <c r="B396" s="26">
        <v>0.981</v>
      </c>
      <c r="C396" s="25">
        <f>(E396+F396)</f>
        <v>5177</v>
      </c>
      <c r="D396" s="22"/>
      <c r="E396" s="25">
        <f>SUM(G396:J396)</f>
        <v>290</v>
      </c>
      <c r="F396" s="25">
        <f>SUM(K396:M396)</f>
        <v>4887</v>
      </c>
      <c r="G396" s="22">
        <v>6</v>
      </c>
      <c r="H396" s="22">
        <v>23</v>
      </c>
      <c r="I396" s="25">
        <v>119</v>
      </c>
      <c r="J396" s="25">
        <v>142</v>
      </c>
      <c r="K396" s="25">
        <v>1153</v>
      </c>
      <c r="L396" s="25">
        <v>3531</v>
      </c>
      <c r="M396" s="25">
        <v>203</v>
      </c>
      <c r="N396" s="11"/>
    </row>
    <row r="397" spans="1:14" ht="15.75">
      <c r="A397" s="1" t="s">
        <v>844</v>
      </c>
      <c r="B397" s="26">
        <v>1</v>
      </c>
      <c r="C397" s="25">
        <f>(E397+F397)</f>
        <v>5313</v>
      </c>
      <c r="D397" s="22"/>
      <c r="E397" s="25">
        <f>SUM(G397:J397)</f>
        <v>302</v>
      </c>
      <c r="F397" s="25">
        <f>SUM(K397:M397)</f>
        <v>5011</v>
      </c>
      <c r="G397" s="22">
        <v>6</v>
      </c>
      <c r="H397" s="22">
        <v>24</v>
      </c>
      <c r="I397" s="25">
        <v>123</v>
      </c>
      <c r="J397" s="25">
        <v>149</v>
      </c>
      <c r="K397" s="25">
        <v>1176</v>
      </c>
      <c r="L397" s="25">
        <v>3623</v>
      </c>
      <c r="M397" s="25">
        <v>212</v>
      </c>
      <c r="N397" s="11"/>
    </row>
    <row r="398" spans="1:14" ht="15.75">
      <c r="A398" s="13" t="s">
        <v>845</v>
      </c>
      <c r="B398" s="27"/>
      <c r="C398" s="27">
        <f>ROUND((C397/B393)*10^5,1)</f>
        <v>3610.4</v>
      </c>
      <c r="D398" s="27"/>
      <c r="E398" s="27">
        <f>ROUND((E397/B393)*10^5,1)</f>
        <v>205.2</v>
      </c>
      <c r="F398" s="27">
        <f>ROUND((F397/B393)*10^5,1)</f>
        <v>3405.1</v>
      </c>
      <c r="G398" s="27">
        <f>ROUND((G397/B393)*10^5,1)</f>
        <v>4.1</v>
      </c>
      <c r="H398" s="27">
        <f>ROUND((H397/B393)*10^5,1)</f>
        <v>16.3</v>
      </c>
      <c r="I398" s="27">
        <f>ROUND((I397/B393)*10^5,1)</f>
        <v>83.6</v>
      </c>
      <c r="J398" s="27">
        <f>ROUND((J397/B393)*10^5,1)</f>
        <v>101.3</v>
      </c>
      <c r="K398" s="27">
        <f>ROUND((K397/B393)*10^5,1)</f>
        <v>799.1</v>
      </c>
      <c r="L398" s="27">
        <f>ROUND((L397/B393)*10^5,1)</f>
        <v>2461.9</v>
      </c>
      <c r="M398" s="27">
        <f>ROUND((M397/B393)*10^5,1)</f>
        <v>144.1</v>
      </c>
      <c r="N398" s="11"/>
    </row>
    <row r="399" spans="1:13" ht="15.75">
      <c r="A399" s="9" t="s">
        <v>408</v>
      </c>
      <c r="B399" s="30">
        <v>2232454</v>
      </c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1:14" ht="15.75">
      <c r="A400" s="1" t="s">
        <v>409</v>
      </c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10" t="s">
        <v>847</v>
      </c>
    </row>
    <row r="401" spans="1:13" ht="15.75">
      <c r="A401" s="1" t="s">
        <v>410</v>
      </c>
      <c r="B401" s="25">
        <v>581105</v>
      </c>
      <c r="C401" s="25">
        <f>(E401+F401)</f>
        <v>32132</v>
      </c>
      <c r="D401" s="22"/>
      <c r="E401" s="25">
        <f>SUM(G401:J401)</f>
        <v>3107</v>
      </c>
      <c r="F401" s="25">
        <f>SUM(K401:M401)</f>
        <v>29025</v>
      </c>
      <c r="G401" s="22">
        <v>51</v>
      </c>
      <c r="H401" s="22">
        <v>324</v>
      </c>
      <c r="I401" s="25">
        <v>1193</v>
      </c>
      <c r="J401" s="25">
        <v>1539</v>
      </c>
      <c r="K401" s="25">
        <v>6117</v>
      </c>
      <c r="L401" s="25">
        <v>15467</v>
      </c>
      <c r="M401" s="25">
        <v>7441</v>
      </c>
    </row>
    <row r="402" spans="1:13" ht="15.75">
      <c r="A402" s="1" t="s">
        <v>843</v>
      </c>
      <c r="B402" s="26">
        <v>0.939</v>
      </c>
      <c r="C402" s="25">
        <f>(E402+F402)</f>
        <v>100584</v>
      </c>
      <c r="D402" s="22"/>
      <c r="E402" s="25">
        <f>SUM(G402:J402)</f>
        <v>8104</v>
      </c>
      <c r="F402" s="25">
        <f>SUM(K402:M402)</f>
        <v>92480</v>
      </c>
      <c r="G402" s="22">
        <v>97</v>
      </c>
      <c r="H402" s="22">
        <v>986</v>
      </c>
      <c r="I402" s="25">
        <v>2338</v>
      </c>
      <c r="J402" s="25">
        <v>4683</v>
      </c>
      <c r="K402" s="25">
        <v>15788</v>
      </c>
      <c r="L402" s="25">
        <v>59749</v>
      </c>
      <c r="M402" s="25">
        <v>16943</v>
      </c>
    </row>
    <row r="403" spans="1:13" ht="15.75">
      <c r="A403" s="1" t="s">
        <v>844</v>
      </c>
      <c r="B403" s="26">
        <v>1</v>
      </c>
      <c r="C403" s="25">
        <f>(E403+F403)</f>
        <v>107627</v>
      </c>
      <c r="D403" s="22"/>
      <c r="E403" s="25">
        <f>SUM(G403:J403)</f>
        <v>8621</v>
      </c>
      <c r="F403" s="25">
        <f>SUM(K403:M403)</f>
        <v>99006</v>
      </c>
      <c r="G403" s="22">
        <v>102</v>
      </c>
      <c r="H403" s="25">
        <v>1052</v>
      </c>
      <c r="I403" s="25">
        <v>2461</v>
      </c>
      <c r="J403" s="25">
        <v>5006</v>
      </c>
      <c r="K403" s="25">
        <v>16732</v>
      </c>
      <c r="L403" s="25">
        <v>64384</v>
      </c>
      <c r="M403" s="25">
        <v>17890</v>
      </c>
    </row>
    <row r="404" spans="1:14" ht="15.75">
      <c r="A404" s="13" t="s">
        <v>845</v>
      </c>
      <c r="B404" s="27"/>
      <c r="C404" s="27">
        <f>ROUND((C403/B399)*10^5,1)</f>
        <v>4821</v>
      </c>
      <c r="D404" s="27"/>
      <c r="E404" s="27">
        <f>ROUND((E403/B399)*10^5,1)</f>
        <v>386.2</v>
      </c>
      <c r="F404" s="27">
        <f>ROUND((F403/B399)*10^5,1)</f>
        <v>4434.9</v>
      </c>
      <c r="G404" s="27">
        <f>ROUND((G403/B399)*10^5,1)</f>
        <v>4.6</v>
      </c>
      <c r="H404" s="27">
        <f>ROUND((H403/B399)*10^5,1)</f>
        <v>47.1</v>
      </c>
      <c r="I404" s="27">
        <f>ROUND((I403/B399)*10^5,1)</f>
        <v>110.2</v>
      </c>
      <c r="J404" s="27">
        <f>ROUND((J403/B399)*10^5,1)</f>
        <v>224.2</v>
      </c>
      <c r="K404" s="27">
        <f>ROUND((K403/B399)*10^5,1)</f>
        <v>749.5</v>
      </c>
      <c r="L404" s="27">
        <f>ROUND((L403/B399)*10^5,1)</f>
        <v>2884</v>
      </c>
      <c r="M404" s="27">
        <f>ROUND((M403/B399)*10^5,1)</f>
        <v>801.4</v>
      </c>
      <c r="N404" s="11"/>
    </row>
    <row r="405" spans="1:14" ht="15.75">
      <c r="A405" s="9" t="s">
        <v>411</v>
      </c>
      <c r="B405" s="30">
        <v>457650</v>
      </c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10" t="s">
        <v>847</v>
      </c>
    </row>
    <row r="406" spans="1:13" ht="15.75">
      <c r="A406" s="1" t="s">
        <v>412</v>
      </c>
      <c r="B406" s="22"/>
      <c r="C406" s="22"/>
      <c r="D406" s="22"/>
      <c r="E406" s="22"/>
      <c r="F406" s="22" t="s">
        <v>847</v>
      </c>
      <c r="G406" s="22" t="s">
        <v>847</v>
      </c>
      <c r="H406" s="22" t="s">
        <v>847</v>
      </c>
      <c r="I406" s="22" t="s">
        <v>847</v>
      </c>
      <c r="J406" s="22" t="s">
        <v>847</v>
      </c>
      <c r="K406" s="22" t="s">
        <v>847</v>
      </c>
      <c r="L406" s="22" t="s">
        <v>847</v>
      </c>
      <c r="M406" s="22" t="s">
        <v>847</v>
      </c>
    </row>
    <row r="407" spans="1:13" ht="15.75">
      <c r="A407" s="1" t="s">
        <v>413</v>
      </c>
      <c r="B407" s="25">
        <v>199390</v>
      </c>
      <c r="C407" s="25">
        <f>(E407+F407)</f>
        <v>13776</v>
      </c>
      <c r="D407" s="22"/>
      <c r="E407" s="25">
        <f>SUM(G407:J407)</f>
        <v>776</v>
      </c>
      <c r="F407" s="25">
        <f>SUM(K407:M407)</f>
        <v>13000</v>
      </c>
      <c r="G407" s="22">
        <v>9</v>
      </c>
      <c r="H407" s="22">
        <v>113</v>
      </c>
      <c r="I407" s="25">
        <v>290</v>
      </c>
      <c r="J407" s="25">
        <v>364</v>
      </c>
      <c r="K407" s="25">
        <v>1676</v>
      </c>
      <c r="L407" s="25">
        <v>10313</v>
      </c>
      <c r="M407" s="25">
        <v>1011</v>
      </c>
    </row>
    <row r="408" spans="1:13" ht="15.75">
      <c r="A408" s="1" t="s">
        <v>843</v>
      </c>
      <c r="B408" s="26">
        <v>0.973</v>
      </c>
      <c r="C408" s="25">
        <f>(E408+F408)</f>
        <v>21670</v>
      </c>
      <c r="D408" s="22"/>
      <c r="E408" s="25">
        <f>SUM(G408:J408)</f>
        <v>1278</v>
      </c>
      <c r="F408" s="25">
        <f>SUM(K408:M408)</f>
        <v>20392</v>
      </c>
      <c r="G408" s="22">
        <v>12</v>
      </c>
      <c r="H408" s="22">
        <v>152</v>
      </c>
      <c r="I408" s="25">
        <v>347</v>
      </c>
      <c r="J408" s="25">
        <v>767</v>
      </c>
      <c r="K408" s="25">
        <v>2866</v>
      </c>
      <c r="L408" s="25">
        <v>16068</v>
      </c>
      <c r="M408" s="25">
        <v>1458</v>
      </c>
    </row>
    <row r="409" spans="1:13" ht="15.75">
      <c r="A409" s="1" t="s">
        <v>844</v>
      </c>
      <c r="B409" s="26">
        <v>1</v>
      </c>
      <c r="C409" s="25">
        <f>(E409+F409)</f>
        <v>22071</v>
      </c>
      <c r="D409" s="22"/>
      <c r="E409" s="25">
        <f>SUM(G409:J409)</f>
        <v>1300</v>
      </c>
      <c r="F409" s="25">
        <f>SUM(K409:M409)</f>
        <v>20771</v>
      </c>
      <c r="G409" s="22">
        <v>12</v>
      </c>
      <c r="H409" s="22">
        <v>154</v>
      </c>
      <c r="I409" s="25">
        <v>350</v>
      </c>
      <c r="J409" s="25">
        <v>784</v>
      </c>
      <c r="K409" s="25">
        <v>2916</v>
      </c>
      <c r="L409" s="25">
        <v>16382</v>
      </c>
      <c r="M409" s="25">
        <v>1473</v>
      </c>
    </row>
    <row r="410" spans="1:14" ht="15.75">
      <c r="A410" s="13" t="s">
        <v>845</v>
      </c>
      <c r="B410" s="27"/>
      <c r="C410" s="27">
        <f>ROUND((C409/B405)*10^5,1)</f>
        <v>4822.7</v>
      </c>
      <c r="D410" s="27"/>
      <c r="E410" s="27">
        <f>ROUND((E409/B405)*10^5,1)</f>
        <v>284.1</v>
      </c>
      <c r="F410" s="27">
        <f>ROUND((F409/B405)*10^5,1)</f>
        <v>4538.6</v>
      </c>
      <c r="G410" s="27">
        <f>ROUND((G409/B405)*10^5,1)</f>
        <v>2.6</v>
      </c>
      <c r="H410" s="27">
        <f>ROUND((H409/B405)*10^5,1)</f>
        <v>33.7</v>
      </c>
      <c r="I410" s="27">
        <f>ROUND((I409/B405)*10^5,1)</f>
        <v>76.5</v>
      </c>
      <c r="J410" s="27">
        <f>ROUND((J409/B405)*10^5,1)</f>
        <v>171.3</v>
      </c>
      <c r="K410" s="27">
        <f>ROUND((K409/B405)*10^5,1)</f>
        <v>637.2</v>
      </c>
      <c r="L410" s="27">
        <f>ROUND((L409/B405)*10^5,1)</f>
        <v>3579.6</v>
      </c>
      <c r="M410" s="27">
        <f>ROUND((M409/B405)*10^5,1)</f>
        <v>321.9</v>
      </c>
      <c r="N410" s="11"/>
    </row>
    <row r="411" spans="1:13" ht="15.75">
      <c r="A411" s="9" t="s">
        <v>414</v>
      </c>
      <c r="B411" s="30">
        <v>4491605</v>
      </c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ht="15.75">
      <c r="A412" s="1" t="s">
        <v>415</v>
      </c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ht="15.75">
      <c r="A413" s="1" t="s">
        <v>913</v>
      </c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ht="15.75">
      <c r="A414" s="1" t="s">
        <v>416</v>
      </c>
      <c r="B414" s="25">
        <v>961987</v>
      </c>
      <c r="C414" s="25">
        <f aca="true" t="shared" si="3" ref="C414:C419">(E414+F414)</f>
        <v>85035</v>
      </c>
      <c r="D414" s="22"/>
      <c r="E414" s="25">
        <f aca="true" t="shared" si="4" ref="E414:E419">SUM(G414:J414)</f>
        <v>19940</v>
      </c>
      <c r="F414" s="25">
        <f aca="true" t="shared" si="5" ref="F414:F419">SUM(K414:M414)</f>
        <v>65095</v>
      </c>
      <c r="G414" s="22">
        <v>402</v>
      </c>
      <c r="H414" s="22">
        <v>708</v>
      </c>
      <c r="I414" s="25">
        <v>6288</v>
      </c>
      <c r="J414" s="25">
        <v>12542</v>
      </c>
      <c r="K414" s="25">
        <v>14399</v>
      </c>
      <c r="L414" s="25">
        <v>26839</v>
      </c>
      <c r="M414" s="25">
        <v>23857</v>
      </c>
    </row>
    <row r="415" spans="1:14" s="13" customFormat="1" ht="15.75">
      <c r="A415" s="1" t="s">
        <v>417</v>
      </c>
      <c r="B415" s="25">
        <v>98877</v>
      </c>
      <c r="C415" s="25">
        <f t="shared" si="3"/>
        <v>5681</v>
      </c>
      <c r="D415" s="22"/>
      <c r="E415" s="25">
        <f t="shared" si="4"/>
        <v>1109</v>
      </c>
      <c r="F415" s="25">
        <f t="shared" si="5"/>
        <v>4572</v>
      </c>
      <c r="G415" s="22">
        <v>3</v>
      </c>
      <c r="H415" s="22">
        <v>29</v>
      </c>
      <c r="I415" s="25">
        <v>131</v>
      </c>
      <c r="J415" s="25">
        <v>946</v>
      </c>
      <c r="K415" s="25">
        <v>536</v>
      </c>
      <c r="L415" s="25">
        <v>3099</v>
      </c>
      <c r="M415" s="25">
        <v>937</v>
      </c>
      <c r="N415" s="10"/>
    </row>
    <row r="416" spans="1:13" ht="15.75">
      <c r="A416" s="1" t="s">
        <v>418</v>
      </c>
      <c r="B416" s="25">
        <v>67085</v>
      </c>
      <c r="C416" s="25">
        <f t="shared" si="3"/>
        <v>4004</v>
      </c>
      <c r="D416" s="22"/>
      <c r="E416" s="25">
        <f t="shared" si="4"/>
        <v>1094</v>
      </c>
      <c r="F416" s="25">
        <f t="shared" si="5"/>
        <v>2910</v>
      </c>
      <c r="G416" s="22">
        <v>5</v>
      </c>
      <c r="H416" s="22">
        <v>79</v>
      </c>
      <c r="I416" s="25">
        <v>193</v>
      </c>
      <c r="J416" s="25">
        <v>817</v>
      </c>
      <c r="K416" s="25">
        <v>989</v>
      </c>
      <c r="L416" s="25">
        <v>1464</v>
      </c>
      <c r="M416" s="25">
        <v>457</v>
      </c>
    </row>
    <row r="417" spans="1:13" ht="15.75">
      <c r="A417" s="1" t="s">
        <v>419</v>
      </c>
      <c r="B417" s="25">
        <v>32703</v>
      </c>
      <c r="C417" s="25">
        <f t="shared" si="3"/>
        <v>1379</v>
      </c>
      <c r="D417" s="22"/>
      <c r="E417" s="25">
        <f t="shared" si="4"/>
        <v>193</v>
      </c>
      <c r="F417" s="25">
        <f t="shared" si="5"/>
        <v>1186</v>
      </c>
      <c r="G417" s="22">
        <v>0</v>
      </c>
      <c r="H417" s="22">
        <v>47</v>
      </c>
      <c r="I417" s="25">
        <v>30</v>
      </c>
      <c r="J417" s="25">
        <v>116</v>
      </c>
      <c r="K417" s="25">
        <v>191</v>
      </c>
      <c r="L417" s="25">
        <v>898</v>
      </c>
      <c r="M417" s="25">
        <v>97</v>
      </c>
    </row>
    <row r="418" spans="1:13" ht="15.75">
      <c r="A418" s="1" t="s">
        <v>843</v>
      </c>
      <c r="B418" s="26">
        <v>0.993</v>
      </c>
      <c r="C418" s="25">
        <f t="shared" si="3"/>
        <v>191946</v>
      </c>
      <c r="D418" s="22"/>
      <c r="E418" s="25">
        <f t="shared" si="4"/>
        <v>31566</v>
      </c>
      <c r="F418" s="25">
        <f t="shared" si="5"/>
        <v>160380</v>
      </c>
      <c r="G418" s="22">
        <v>490</v>
      </c>
      <c r="H418" s="25">
        <v>1907</v>
      </c>
      <c r="I418" s="25">
        <v>8564</v>
      </c>
      <c r="J418" s="25">
        <v>20605</v>
      </c>
      <c r="K418" s="25">
        <v>31535</v>
      </c>
      <c r="L418" s="25">
        <v>92079</v>
      </c>
      <c r="M418" s="25">
        <v>36766</v>
      </c>
    </row>
    <row r="419" spans="1:13" ht="15.75">
      <c r="A419" s="1" t="s">
        <v>844</v>
      </c>
      <c r="B419" s="26">
        <v>1</v>
      </c>
      <c r="C419" s="25">
        <f t="shared" si="3"/>
        <v>193042</v>
      </c>
      <c r="D419" s="22"/>
      <c r="E419" s="25">
        <f t="shared" si="4"/>
        <v>31665</v>
      </c>
      <c r="F419" s="25">
        <f t="shared" si="5"/>
        <v>161377</v>
      </c>
      <c r="G419" s="22">
        <v>491</v>
      </c>
      <c r="H419" s="25">
        <v>1917</v>
      </c>
      <c r="I419" s="25">
        <v>8584</v>
      </c>
      <c r="J419" s="25">
        <v>20673</v>
      </c>
      <c r="K419" s="25">
        <v>31708</v>
      </c>
      <c r="L419" s="25">
        <v>92793</v>
      </c>
      <c r="M419" s="25">
        <v>36876</v>
      </c>
    </row>
    <row r="420" spans="1:14" ht="15.75">
      <c r="A420" s="13" t="s">
        <v>845</v>
      </c>
      <c r="B420" s="27"/>
      <c r="C420" s="27">
        <f>ROUND((C419/B411)*10^5,1)</f>
        <v>4297.8</v>
      </c>
      <c r="D420" s="27"/>
      <c r="E420" s="27">
        <f>ROUND((E419/B411)*10^5,1)</f>
        <v>705</v>
      </c>
      <c r="F420" s="27">
        <f>ROUND((F419/B411)*10^5,1)</f>
        <v>3592.9</v>
      </c>
      <c r="G420" s="27">
        <f>ROUND((G419/B411)*10^5,1)</f>
        <v>10.9</v>
      </c>
      <c r="H420" s="27">
        <f>ROUND((H419/B411)*10^5,1)</f>
        <v>42.7</v>
      </c>
      <c r="I420" s="27">
        <f>ROUND((I419/B411)*10^5,1)</f>
        <v>191.1</v>
      </c>
      <c r="J420" s="27">
        <f>ROUND((J419/B411)*10^5,1)</f>
        <v>460.3</v>
      </c>
      <c r="K420" s="27">
        <f>ROUND((K419/B411)*10^5,1)</f>
        <v>705.9</v>
      </c>
      <c r="L420" s="27">
        <f>ROUND((L419/B411)*10^5,1)</f>
        <v>2065.9</v>
      </c>
      <c r="M420" s="27">
        <f>ROUND((M419/B411)*10^5,1)</f>
        <v>821</v>
      </c>
      <c r="N420" s="11"/>
    </row>
    <row r="421" spans="1:13" ht="15.75">
      <c r="A421" s="9" t="s">
        <v>72</v>
      </c>
      <c r="B421" s="30">
        <v>130543</v>
      </c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</row>
    <row r="422" spans="1:13" ht="15.75">
      <c r="A422" s="1" t="s">
        <v>420</v>
      </c>
      <c r="B422" s="22"/>
      <c r="C422" s="22"/>
      <c r="D422" s="22"/>
      <c r="E422" s="22"/>
      <c r="F422" s="22"/>
      <c r="G422" s="22" t="s">
        <v>847</v>
      </c>
      <c r="H422" s="22" t="s">
        <v>847</v>
      </c>
      <c r="I422" s="22"/>
      <c r="J422" s="22" t="s">
        <v>847</v>
      </c>
      <c r="K422" s="22" t="s">
        <v>847</v>
      </c>
      <c r="L422" s="22" t="s">
        <v>847</v>
      </c>
      <c r="M422" s="22" t="s">
        <v>847</v>
      </c>
    </row>
    <row r="423" spans="1:14" s="13" customFormat="1" ht="15.75">
      <c r="A423" s="1" t="s">
        <v>421</v>
      </c>
      <c r="B423" s="25">
        <v>33110</v>
      </c>
      <c r="C423" s="25">
        <f>(E423+F423)</f>
        <v>1923</v>
      </c>
      <c r="D423" s="22"/>
      <c r="E423" s="25">
        <f>SUM(G423:J423)</f>
        <v>183</v>
      </c>
      <c r="F423" s="25">
        <f>SUM(K423:M423)</f>
        <v>1740</v>
      </c>
      <c r="G423" s="25">
        <v>1</v>
      </c>
      <c r="H423" s="25">
        <v>15</v>
      </c>
      <c r="I423" s="25">
        <v>50</v>
      </c>
      <c r="J423" s="25">
        <v>117</v>
      </c>
      <c r="K423" s="25">
        <v>105</v>
      </c>
      <c r="L423" s="25">
        <v>1528</v>
      </c>
      <c r="M423" s="25">
        <v>107</v>
      </c>
      <c r="N423" s="10"/>
    </row>
    <row r="424" spans="1:13" ht="15.75">
      <c r="A424" s="1" t="s">
        <v>843</v>
      </c>
      <c r="B424" s="26">
        <v>0.995</v>
      </c>
      <c r="C424" s="25">
        <f>(E424+F424)</f>
        <v>5029</v>
      </c>
      <c r="D424" s="22"/>
      <c r="E424" s="25">
        <f>SUM(G424:J424)</f>
        <v>823</v>
      </c>
      <c r="F424" s="25">
        <f>SUM(K424:M424)</f>
        <v>4206</v>
      </c>
      <c r="G424" s="25">
        <v>3</v>
      </c>
      <c r="H424" s="25">
        <v>66</v>
      </c>
      <c r="I424" s="25">
        <v>107</v>
      </c>
      <c r="J424" s="25">
        <v>647</v>
      </c>
      <c r="K424" s="25">
        <v>760</v>
      </c>
      <c r="L424" s="25">
        <v>3214</v>
      </c>
      <c r="M424" s="25">
        <v>232</v>
      </c>
    </row>
    <row r="425" spans="1:13" ht="15.75">
      <c r="A425" s="1" t="s">
        <v>844</v>
      </c>
      <c r="B425" s="26">
        <v>1</v>
      </c>
      <c r="C425" s="25">
        <f>(E425+F425)</f>
        <v>5070</v>
      </c>
      <c r="D425" s="22"/>
      <c r="E425" s="25">
        <f>SUM(G425:J425)</f>
        <v>828</v>
      </c>
      <c r="F425" s="25">
        <f>SUM(K425:M425)</f>
        <v>4242</v>
      </c>
      <c r="G425" s="25">
        <v>3</v>
      </c>
      <c r="H425" s="25">
        <v>66</v>
      </c>
      <c r="I425" s="25">
        <v>108</v>
      </c>
      <c r="J425" s="25">
        <v>651</v>
      </c>
      <c r="K425" s="25">
        <v>766</v>
      </c>
      <c r="L425" s="25">
        <v>3242</v>
      </c>
      <c r="M425" s="25">
        <v>234</v>
      </c>
    </row>
    <row r="426" spans="1:14" ht="15.75">
      <c r="A426" s="13" t="s">
        <v>845</v>
      </c>
      <c r="B426" s="27"/>
      <c r="C426" s="27">
        <f>ROUND((C425/B421)*10^5,1)</f>
        <v>3883.8</v>
      </c>
      <c r="D426" s="27"/>
      <c r="E426" s="27">
        <f>ROUND((E425/B421)*10^5,1)</f>
        <v>634.3</v>
      </c>
      <c r="F426" s="27">
        <f>ROUND((F425/B421)*10^5,1)</f>
        <v>3249.5</v>
      </c>
      <c r="G426" s="27">
        <f>ROUND((G425/B421)*10^5,1)</f>
        <v>2.3</v>
      </c>
      <c r="H426" s="27">
        <f>ROUND((H425/B421)*10^5,1)</f>
        <v>50.6</v>
      </c>
      <c r="I426" s="27">
        <f>ROUND((I425/B421)*10^5,1)</f>
        <v>82.7</v>
      </c>
      <c r="J426" s="27">
        <f>ROUND((J425/B421)*10^5,1)</f>
        <v>498.7</v>
      </c>
      <c r="K426" s="27">
        <f>ROUND((K425/B421)*10^5,1)</f>
        <v>586.8</v>
      </c>
      <c r="L426" s="27">
        <f>ROUND((L425/B421)*10^5,1)</f>
        <v>2483.5</v>
      </c>
      <c r="M426" s="27">
        <f>ROUND((M425/B421)*10^5,1)</f>
        <v>179.3</v>
      </c>
      <c r="N426" s="11"/>
    </row>
    <row r="427" spans="1:13" ht="15.75">
      <c r="A427" s="9" t="s">
        <v>73</v>
      </c>
      <c r="B427" s="30">
        <v>89461</v>
      </c>
      <c r="C427" s="22"/>
      <c r="D427" s="22" t="s">
        <v>847</v>
      </c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1:14" s="13" customFormat="1" ht="15.75">
      <c r="A428" s="1" t="s">
        <v>422</v>
      </c>
      <c r="B428" s="22"/>
      <c r="C428" s="22"/>
      <c r="D428" s="22"/>
      <c r="E428" s="22" t="s">
        <v>847</v>
      </c>
      <c r="F428" s="22"/>
      <c r="G428" s="22"/>
      <c r="H428" s="22"/>
      <c r="I428" s="22"/>
      <c r="J428" s="22"/>
      <c r="K428" s="22"/>
      <c r="L428" s="22"/>
      <c r="M428" s="22"/>
      <c r="N428" s="10"/>
    </row>
    <row r="429" spans="1:13" ht="15.75">
      <c r="A429" s="1" t="s">
        <v>423</v>
      </c>
      <c r="B429" s="25">
        <v>57891</v>
      </c>
      <c r="C429" s="25">
        <f>(E429+F429)</f>
        <v>2095</v>
      </c>
      <c r="D429" s="22"/>
      <c r="E429" s="25">
        <f>SUM(G429:J429)</f>
        <v>160</v>
      </c>
      <c r="F429" s="25">
        <f>SUM(K429:M429)</f>
        <v>1935</v>
      </c>
      <c r="G429" s="22">
        <v>1</v>
      </c>
      <c r="H429" s="22">
        <v>16</v>
      </c>
      <c r="I429" s="25">
        <v>8</v>
      </c>
      <c r="J429" s="25">
        <v>135</v>
      </c>
      <c r="K429" s="25">
        <v>402</v>
      </c>
      <c r="L429" s="25">
        <v>1407</v>
      </c>
      <c r="M429" s="25">
        <v>126</v>
      </c>
    </row>
    <row r="430" spans="1:13" ht="15.75">
      <c r="A430" s="1" t="s">
        <v>843</v>
      </c>
      <c r="B430" s="26">
        <v>1</v>
      </c>
      <c r="C430" s="25">
        <f>(E430+F430)</f>
        <v>2420</v>
      </c>
      <c r="D430" s="22"/>
      <c r="E430" s="25">
        <f>SUM(G430:J430)</f>
        <v>200</v>
      </c>
      <c r="F430" s="25">
        <f>SUM(K430:M430)</f>
        <v>2220</v>
      </c>
      <c r="G430" s="22">
        <v>1</v>
      </c>
      <c r="H430" s="22">
        <v>20</v>
      </c>
      <c r="I430" s="25">
        <v>8</v>
      </c>
      <c r="J430" s="25">
        <v>171</v>
      </c>
      <c r="K430" s="25">
        <v>482</v>
      </c>
      <c r="L430" s="25">
        <v>1584</v>
      </c>
      <c r="M430" s="25">
        <v>154</v>
      </c>
    </row>
    <row r="431" spans="1:14" ht="15.75">
      <c r="A431" s="13" t="s">
        <v>845</v>
      </c>
      <c r="B431" s="27"/>
      <c r="C431" s="27">
        <f>ROUND((C430/B427)*10^5,1)</f>
        <v>2705.1</v>
      </c>
      <c r="D431" s="27"/>
      <c r="E431" s="27">
        <f>ROUND((E430/B427)*10^5,1)</f>
        <v>223.6</v>
      </c>
      <c r="F431" s="27">
        <f>ROUND((F430/B427)*10^5,1)</f>
        <v>2481.5</v>
      </c>
      <c r="G431" s="55">
        <f>ROUND((G430/B427)*10^5,1)</f>
        <v>1.1</v>
      </c>
      <c r="H431" s="27">
        <f>ROUND((H430/B427)*10^5,1)</f>
        <v>22.4</v>
      </c>
      <c r="I431" s="27">
        <f>ROUND((I430/B427)*10^5,1)</f>
        <v>8.9</v>
      </c>
      <c r="J431" s="27">
        <f>ROUND((J430/B427)*10^5,1)</f>
        <v>191.1</v>
      </c>
      <c r="K431" s="27">
        <f>ROUND((K430/B427)*10^5,1)</f>
        <v>538.8</v>
      </c>
      <c r="L431" s="27">
        <f>ROUND((L430/B427)*10^5,1)</f>
        <v>1770.6</v>
      </c>
      <c r="M431" s="27">
        <f>ROUND((M430/B427)*10^5,1)</f>
        <v>172.1</v>
      </c>
      <c r="N431" s="11"/>
    </row>
    <row r="432" spans="1:2" ht="15.75">
      <c r="A432" s="9" t="s">
        <v>424</v>
      </c>
      <c r="B432" s="35">
        <v>248526</v>
      </c>
    </row>
    <row r="433" ht="15.75">
      <c r="A433" s="1" t="s">
        <v>425</v>
      </c>
    </row>
    <row r="434" spans="1:14" s="13" customFormat="1" ht="15.75">
      <c r="A434" s="1" t="s">
        <v>858</v>
      </c>
      <c r="B434" s="10" t="s">
        <v>847</v>
      </c>
      <c r="C434" s="10"/>
      <c r="D434" s="10"/>
      <c r="E434" s="10"/>
      <c r="F434" s="10"/>
      <c r="G434" s="10"/>
      <c r="H434" s="10"/>
      <c r="I434" s="10" t="s">
        <v>847</v>
      </c>
      <c r="J434" s="10"/>
      <c r="K434" s="10"/>
      <c r="L434" s="10"/>
      <c r="M434" s="10"/>
      <c r="N434" s="10"/>
    </row>
    <row r="435" spans="1:14" ht="15.75">
      <c r="A435" s="1" t="s">
        <v>426</v>
      </c>
      <c r="B435" s="8">
        <v>88689</v>
      </c>
      <c r="C435" s="8">
        <f>(E435+F435)</f>
        <v>5340</v>
      </c>
      <c r="E435" s="8">
        <f>SUM(G435:J435)</f>
        <v>383</v>
      </c>
      <c r="F435" s="8">
        <f>SUM(K435:M435)</f>
        <v>4957</v>
      </c>
      <c r="G435" s="10">
        <v>3</v>
      </c>
      <c r="H435" s="10">
        <v>54</v>
      </c>
      <c r="I435" s="8">
        <v>93</v>
      </c>
      <c r="J435" s="8">
        <v>233</v>
      </c>
      <c r="K435" s="8">
        <v>780</v>
      </c>
      <c r="L435" s="8">
        <v>3867</v>
      </c>
      <c r="M435" s="8">
        <v>310</v>
      </c>
      <c r="N435" s="8"/>
    </row>
    <row r="436" spans="1:14" ht="15.75">
      <c r="A436" s="1" t="s">
        <v>427</v>
      </c>
      <c r="B436" s="8">
        <v>27764</v>
      </c>
      <c r="C436" s="8">
        <f>(E436+F436)</f>
        <v>1803</v>
      </c>
      <c r="E436" s="8">
        <f>SUM(G436:J436)</f>
        <v>72</v>
      </c>
      <c r="F436" s="8">
        <f>SUM(K436:M436)</f>
        <v>1731</v>
      </c>
      <c r="G436" s="56">
        <v>0</v>
      </c>
      <c r="H436" s="10">
        <v>16</v>
      </c>
      <c r="I436" s="8">
        <v>15</v>
      </c>
      <c r="J436" s="8">
        <v>41</v>
      </c>
      <c r="K436" s="8">
        <v>274</v>
      </c>
      <c r="L436" s="8">
        <v>1380</v>
      </c>
      <c r="M436" s="8">
        <v>77</v>
      </c>
      <c r="N436" s="8"/>
    </row>
    <row r="437" spans="1:14" ht="15.75">
      <c r="A437" s="1" t="s">
        <v>843</v>
      </c>
      <c r="B437" s="36">
        <v>1</v>
      </c>
      <c r="C437" s="8">
        <f>(E437+F437)</f>
        <v>10541</v>
      </c>
      <c r="E437" s="8">
        <f>SUM(G437:J437)</f>
        <v>625</v>
      </c>
      <c r="F437" s="8">
        <f>SUM(K437:M437)</f>
        <v>9916</v>
      </c>
      <c r="G437" s="10">
        <v>4</v>
      </c>
      <c r="H437" s="10">
        <v>126</v>
      </c>
      <c r="I437" s="8">
        <v>122</v>
      </c>
      <c r="J437" s="8">
        <v>373</v>
      </c>
      <c r="K437" s="8">
        <v>2020</v>
      </c>
      <c r="L437" s="8">
        <v>7286</v>
      </c>
      <c r="M437" s="8">
        <v>610</v>
      </c>
      <c r="N437" s="8"/>
    </row>
    <row r="438" spans="1:14" ht="15.75">
      <c r="A438" s="13" t="s">
        <v>845</v>
      </c>
      <c r="B438" s="11" t="s">
        <v>847</v>
      </c>
      <c r="C438" s="11">
        <f>ROUND((C437/B432)*10^5,1)</f>
        <v>4241.4</v>
      </c>
      <c r="D438" s="11" t="s">
        <v>847</v>
      </c>
      <c r="E438" s="11">
        <f>ROUND((E437/B432)*10^5,1)</f>
        <v>251.5</v>
      </c>
      <c r="F438" s="11">
        <f>ROUND((F437/B432)*10^5,1)</f>
        <v>3989.9</v>
      </c>
      <c r="G438" s="11">
        <f>ROUND((G437/B432)*10^5,1)</f>
        <v>1.6</v>
      </c>
      <c r="H438" s="11">
        <f>ROUND((H437/B432)*10^5,1)</f>
        <v>50.7</v>
      </c>
      <c r="I438" s="11">
        <f>ROUND((I437/B432)*10^5,1)</f>
        <v>49.1</v>
      </c>
      <c r="J438" s="11">
        <f>ROUND((J437/B432)*10^5,1)</f>
        <v>150.1</v>
      </c>
      <c r="K438" s="11">
        <f>ROUND((K437/B432)*10^5,1)</f>
        <v>812.8</v>
      </c>
      <c r="L438" s="11">
        <f>ROUND((L437/B432)*10^5,1)</f>
        <v>2931.7</v>
      </c>
      <c r="M438" s="11">
        <f>ROUND((M437/B432)*10^5,1)</f>
        <v>245.4</v>
      </c>
      <c r="N438" s="11"/>
    </row>
    <row r="439" spans="1:14" s="13" customFormat="1" ht="15.75">
      <c r="A439" s="9" t="s">
        <v>428</v>
      </c>
      <c r="B439" s="30">
        <v>282823</v>
      </c>
      <c r="C439" s="22"/>
      <c r="D439" s="22"/>
      <c r="E439" s="22"/>
      <c r="F439" s="22"/>
      <c r="G439" s="22"/>
      <c r="H439" s="22"/>
      <c r="I439" s="22"/>
      <c r="J439" s="22"/>
      <c r="K439" s="22" t="s">
        <v>847</v>
      </c>
      <c r="L439" s="22" t="s">
        <v>847</v>
      </c>
      <c r="M439" s="22" t="s">
        <v>847</v>
      </c>
      <c r="N439" s="10"/>
    </row>
    <row r="440" spans="1:13" ht="15.75">
      <c r="A440" s="1" t="s">
        <v>429</v>
      </c>
      <c r="B440" s="22"/>
      <c r="C440" s="22"/>
      <c r="D440" s="22"/>
      <c r="E440" s="22"/>
      <c r="F440" s="22" t="s">
        <v>847</v>
      </c>
      <c r="G440" s="22" t="s">
        <v>847</v>
      </c>
      <c r="H440" s="22" t="s">
        <v>847</v>
      </c>
      <c r="I440" s="22" t="s">
        <v>847</v>
      </c>
      <c r="J440" s="22" t="s">
        <v>847</v>
      </c>
      <c r="K440" s="22" t="s">
        <v>847</v>
      </c>
      <c r="L440" s="22" t="s">
        <v>847</v>
      </c>
      <c r="M440" s="22" t="s">
        <v>847</v>
      </c>
    </row>
    <row r="441" spans="1:13" ht="15.75">
      <c r="A441" s="1" t="s">
        <v>430</v>
      </c>
      <c r="B441" s="31">
        <v>30156</v>
      </c>
      <c r="C441" s="25">
        <f>(E441+F441)</f>
        <v>1306</v>
      </c>
      <c r="D441" s="22"/>
      <c r="E441" s="25">
        <f>SUM(G441:J441)</f>
        <v>284</v>
      </c>
      <c r="F441" s="25">
        <f>SUM(K441:M441)</f>
        <v>1022</v>
      </c>
      <c r="G441" s="22">
        <v>3</v>
      </c>
      <c r="H441" s="22">
        <v>17</v>
      </c>
      <c r="I441" s="22">
        <v>123</v>
      </c>
      <c r="J441" s="22">
        <v>141</v>
      </c>
      <c r="K441" s="22">
        <v>209</v>
      </c>
      <c r="L441" s="22">
        <v>742</v>
      </c>
      <c r="M441" s="22">
        <v>71</v>
      </c>
    </row>
    <row r="442" spans="1:13" ht="15.75">
      <c r="A442" s="1" t="s">
        <v>843</v>
      </c>
      <c r="B442" s="26">
        <v>0.972</v>
      </c>
      <c r="C442" s="25">
        <f>(E442+F442)</f>
        <v>5920</v>
      </c>
      <c r="D442" s="22"/>
      <c r="E442" s="25">
        <f>SUM(G442:J442)</f>
        <v>684</v>
      </c>
      <c r="F442" s="25">
        <f>SUM(K442:M442)</f>
        <v>5236</v>
      </c>
      <c r="G442" s="22">
        <v>6</v>
      </c>
      <c r="H442" s="22">
        <v>49</v>
      </c>
      <c r="I442" s="25">
        <v>191</v>
      </c>
      <c r="J442" s="25">
        <v>438</v>
      </c>
      <c r="K442" s="25">
        <v>890</v>
      </c>
      <c r="L442" s="25">
        <v>4060</v>
      </c>
      <c r="M442" s="25">
        <v>286</v>
      </c>
    </row>
    <row r="443" spans="1:13" ht="15.75">
      <c r="A443" s="1" t="s">
        <v>844</v>
      </c>
      <c r="B443" s="26">
        <v>1</v>
      </c>
      <c r="C443" s="25">
        <f>(E443+F443)</f>
        <v>6109</v>
      </c>
      <c r="D443" s="22"/>
      <c r="E443" s="25">
        <f>SUM(G443:J443)</f>
        <v>700</v>
      </c>
      <c r="F443" s="25">
        <f>SUM(K443:M443)</f>
        <v>5409</v>
      </c>
      <c r="G443" s="22">
        <v>6</v>
      </c>
      <c r="H443" s="22">
        <v>50</v>
      </c>
      <c r="I443" s="25">
        <v>196</v>
      </c>
      <c r="J443" s="25">
        <v>448</v>
      </c>
      <c r="K443" s="25">
        <v>915</v>
      </c>
      <c r="L443" s="25">
        <v>4196</v>
      </c>
      <c r="M443" s="25">
        <v>298</v>
      </c>
    </row>
    <row r="444" spans="1:14" ht="15.75">
      <c r="A444" s="13" t="s">
        <v>845</v>
      </c>
      <c r="B444" s="27"/>
      <c r="C444" s="27">
        <f>ROUND((C443/B439)*10^5,1)</f>
        <v>2160</v>
      </c>
      <c r="D444" s="27"/>
      <c r="E444" s="27">
        <f>ROUND((E443/B439)*10^5,1)</f>
        <v>247.5</v>
      </c>
      <c r="F444" s="27">
        <f>ROUND((F443/B439)*10^5,1)</f>
        <v>1912.5</v>
      </c>
      <c r="G444" s="27">
        <f>ROUND((G443/B439)*10^5,1)</f>
        <v>2.1</v>
      </c>
      <c r="H444" s="27">
        <f>ROUND((H443/B439)*10^5,1)</f>
        <v>17.7</v>
      </c>
      <c r="I444" s="27">
        <f>ROUND((I443/B439)*10^5,1)</f>
        <v>69.3</v>
      </c>
      <c r="J444" s="27">
        <f>ROUND((J443/B439)*10^5,1)</f>
        <v>158.4</v>
      </c>
      <c r="K444" s="27">
        <f>ROUND((K443/B439)*10^5,1)</f>
        <v>323.5</v>
      </c>
      <c r="L444" s="27">
        <f>ROUND((L443/B439)*10^5,1)</f>
        <v>1483.6</v>
      </c>
      <c r="M444" s="27">
        <f>ROUND((M443/B439)*10^5,1)</f>
        <v>105.4</v>
      </c>
      <c r="N444" s="11"/>
    </row>
    <row r="445" spans="1:13" ht="15.75">
      <c r="A445" s="9" t="s">
        <v>431</v>
      </c>
      <c r="B445" s="30">
        <v>150481</v>
      </c>
      <c r="C445" s="28"/>
      <c r="D445" s="28" t="s">
        <v>847</v>
      </c>
      <c r="E445" s="28"/>
      <c r="F445" s="28"/>
      <c r="G445" s="28"/>
      <c r="H445" s="28"/>
      <c r="I445" s="28"/>
      <c r="J445" s="28"/>
      <c r="K445" s="28"/>
      <c r="L445" s="28"/>
      <c r="M445" s="28"/>
    </row>
    <row r="446" spans="1:13" ht="15.75">
      <c r="A446" s="1" t="s">
        <v>432</v>
      </c>
      <c r="B446" s="22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</row>
    <row r="447" spans="1:13" ht="15.75">
      <c r="A447" s="1" t="s">
        <v>433</v>
      </c>
      <c r="B447" s="25">
        <v>62596</v>
      </c>
      <c r="C447" s="25">
        <f>(E447+F447)</f>
        <v>2792</v>
      </c>
      <c r="D447" s="22"/>
      <c r="E447" s="25">
        <f>SUM(G447:J447)</f>
        <v>155</v>
      </c>
      <c r="F447" s="25">
        <f>SUM(K447:M447)</f>
        <v>2637</v>
      </c>
      <c r="G447" s="22">
        <v>1</v>
      </c>
      <c r="H447" s="22">
        <v>14</v>
      </c>
      <c r="I447" s="25">
        <v>17</v>
      </c>
      <c r="J447" s="25">
        <v>123</v>
      </c>
      <c r="K447" s="25">
        <v>475</v>
      </c>
      <c r="L447" s="25">
        <v>2017</v>
      </c>
      <c r="M447" s="25">
        <v>145</v>
      </c>
    </row>
    <row r="448" spans="1:13" ht="15.75">
      <c r="A448" s="1" t="s">
        <v>843</v>
      </c>
      <c r="B448" s="26">
        <v>0.99</v>
      </c>
      <c r="C448" s="25">
        <f>(E448+F448)</f>
        <v>4513</v>
      </c>
      <c r="D448" s="22"/>
      <c r="E448" s="25">
        <f>SUM(G448:J448)</f>
        <v>202</v>
      </c>
      <c r="F448" s="25">
        <f>SUM(K448:M448)</f>
        <v>4311</v>
      </c>
      <c r="G448" s="22">
        <v>1</v>
      </c>
      <c r="H448" s="22">
        <v>28</v>
      </c>
      <c r="I448" s="25">
        <v>22</v>
      </c>
      <c r="J448" s="25">
        <v>151</v>
      </c>
      <c r="K448" s="25">
        <v>721</v>
      </c>
      <c r="L448" s="25">
        <v>3359</v>
      </c>
      <c r="M448" s="25">
        <v>231</v>
      </c>
    </row>
    <row r="449" spans="1:13" ht="15.75">
      <c r="A449" s="1" t="s">
        <v>844</v>
      </c>
      <c r="B449" s="26">
        <v>1</v>
      </c>
      <c r="C449" s="25">
        <f>(E449+F449)</f>
        <v>4556</v>
      </c>
      <c r="D449" s="22"/>
      <c r="E449" s="25">
        <f>SUM(G449:J449)</f>
        <v>204</v>
      </c>
      <c r="F449" s="25">
        <f>SUM(K449:M449)</f>
        <v>4352</v>
      </c>
      <c r="G449" s="22">
        <v>1</v>
      </c>
      <c r="H449" s="22">
        <v>28</v>
      </c>
      <c r="I449" s="25">
        <v>23</v>
      </c>
      <c r="J449" s="25">
        <v>152</v>
      </c>
      <c r="K449" s="25">
        <v>726</v>
      </c>
      <c r="L449" s="25">
        <v>3393</v>
      </c>
      <c r="M449" s="25">
        <v>233</v>
      </c>
    </row>
    <row r="450" spans="1:14" s="13" customFormat="1" ht="15.75">
      <c r="A450" s="13" t="s">
        <v>845</v>
      </c>
      <c r="B450" s="27"/>
      <c r="C450" s="27">
        <f>ROUND((C449/B445)*10^5,1)</f>
        <v>3027.6</v>
      </c>
      <c r="D450" s="27"/>
      <c r="E450" s="27">
        <f>ROUND((E449/B445)*10^5,1)</f>
        <v>135.6</v>
      </c>
      <c r="F450" s="27">
        <f>ROUND((F449/B445)*10^5,1)</f>
        <v>2892.1</v>
      </c>
      <c r="G450" s="27">
        <f>ROUND((G449/B445)*10^5,1)</f>
        <v>0.7</v>
      </c>
      <c r="H450" s="27">
        <f>ROUND((H449/B445)*10^5,1)</f>
        <v>18.6</v>
      </c>
      <c r="I450" s="27">
        <f>ROUND((I449/B445)*10^5,1)</f>
        <v>15.3</v>
      </c>
      <c r="J450" s="27">
        <f>ROUND((J449/B445)*10^5,1)</f>
        <v>101</v>
      </c>
      <c r="K450" s="27">
        <f>ROUND((K449/B445)*10^5,1)</f>
        <v>482.5</v>
      </c>
      <c r="L450" s="27">
        <f>ROUND((L449/B445)*10^5,1)</f>
        <v>2254.8</v>
      </c>
      <c r="M450" s="27">
        <f>ROUND((M449/B445)*10^5,1)</f>
        <v>154.8</v>
      </c>
      <c r="N450" s="11"/>
    </row>
    <row r="451" spans="1:14" ht="15.75">
      <c r="A451" s="9" t="s">
        <v>434</v>
      </c>
      <c r="B451" s="30">
        <v>185154</v>
      </c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10" t="s">
        <v>847</v>
      </c>
    </row>
    <row r="452" spans="1:13" ht="15.75">
      <c r="A452" s="1" t="s">
        <v>435</v>
      </c>
      <c r="B452" s="22"/>
      <c r="C452" s="22" t="s">
        <v>847</v>
      </c>
      <c r="D452" s="22" t="s">
        <v>847</v>
      </c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ht="15.75">
      <c r="A453" s="1" t="s">
        <v>858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ht="15.75">
      <c r="A454" s="1" t="s">
        <v>436</v>
      </c>
      <c r="B454" s="25">
        <v>52545</v>
      </c>
      <c r="C454" s="25">
        <f>(E454+F454)</f>
        <v>4288</v>
      </c>
      <c r="D454" s="22"/>
      <c r="E454" s="25">
        <f>SUM(G454:J454)</f>
        <v>214</v>
      </c>
      <c r="F454" s="25">
        <f>SUM(K454:M454)</f>
        <v>4074</v>
      </c>
      <c r="G454" s="22">
        <v>7</v>
      </c>
      <c r="H454" s="22">
        <v>28</v>
      </c>
      <c r="I454" s="25">
        <v>154</v>
      </c>
      <c r="J454" s="25">
        <v>25</v>
      </c>
      <c r="K454" s="25">
        <v>877</v>
      </c>
      <c r="L454" s="25">
        <v>2943</v>
      </c>
      <c r="M454" s="25">
        <v>254</v>
      </c>
    </row>
    <row r="455" spans="1:13" ht="15.75">
      <c r="A455" s="1" t="s">
        <v>437</v>
      </c>
      <c r="B455" s="25">
        <v>29763</v>
      </c>
      <c r="C455" s="25">
        <f>(E455+F455)</f>
        <v>1430</v>
      </c>
      <c r="D455" s="22"/>
      <c r="E455" s="25">
        <f>SUM(G455:J455)</f>
        <v>185</v>
      </c>
      <c r="F455" s="25">
        <f>SUM(K455:M455)</f>
        <v>1245</v>
      </c>
      <c r="G455" s="22">
        <v>0</v>
      </c>
      <c r="H455" s="22">
        <v>2</v>
      </c>
      <c r="I455" s="25">
        <v>4</v>
      </c>
      <c r="J455" s="25">
        <v>179</v>
      </c>
      <c r="K455" s="25">
        <v>136</v>
      </c>
      <c r="L455" s="25">
        <v>1063</v>
      </c>
      <c r="M455" s="25">
        <v>46</v>
      </c>
    </row>
    <row r="456" spans="1:13" ht="15.75">
      <c r="A456" s="1" t="s">
        <v>843</v>
      </c>
      <c r="B456" s="26">
        <v>1</v>
      </c>
      <c r="C456" s="25">
        <f>(E456+F456)</f>
        <v>7821</v>
      </c>
      <c r="D456" s="22"/>
      <c r="E456" s="25">
        <f>SUM(G456:J456)</f>
        <v>509</v>
      </c>
      <c r="F456" s="25">
        <f>SUM(K456:M456)</f>
        <v>7312</v>
      </c>
      <c r="G456" s="23">
        <v>8</v>
      </c>
      <c r="H456" s="22">
        <v>38</v>
      </c>
      <c r="I456" s="25">
        <v>182</v>
      </c>
      <c r="J456" s="25">
        <v>281</v>
      </c>
      <c r="K456" s="25">
        <v>1662</v>
      </c>
      <c r="L456" s="25">
        <v>5151</v>
      </c>
      <c r="M456" s="25">
        <v>499</v>
      </c>
    </row>
    <row r="457" spans="1:14" ht="15.75">
      <c r="A457" s="13" t="s">
        <v>845</v>
      </c>
      <c r="B457" s="27" t="s">
        <v>847</v>
      </c>
      <c r="C457" s="27">
        <f>ROUND((C456/B451)*10^5,1)</f>
        <v>4224.1</v>
      </c>
      <c r="D457" s="27" t="s">
        <v>847</v>
      </c>
      <c r="E457" s="27">
        <f>ROUND((E456/B451)*10^5,1)</f>
        <v>274.9</v>
      </c>
      <c r="F457" s="27">
        <f>ROUND((F456/B451)*10^5,1)</f>
        <v>3949.1</v>
      </c>
      <c r="G457" s="27">
        <f>ROUND((G456/B451)*10^5,1)</f>
        <v>4.3</v>
      </c>
      <c r="H457" s="27">
        <f>ROUND((H456/B451)*10^5,1)</f>
        <v>20.5</v>
      </c>
      <c r="I457" s="27">
        <f>ROUND((I456/B451)*10^5,1)</f>
        <v>98.3</v>
      </c>
      <c r="J457" s="27">
        <f>ROUND((J456/B451)*10^5,1)</f>
        <v>151.8</v>
      </c>
      <c r="K457" s="27">
        <f>ROUND((K456/B451)*10^5,1)</f>
        <v>897.6</v>
      </c>
      <c r="L457" s="27">
        <f>ROUND((L456/B451)*10^5,1)</f>
        <v>2782</v>
      </c>
      <c r="M457" s="27">
        <f>ROUND((M456/B451)*10^5,1)</f>
        <v>269.5</v>
      </c>
      <c r="N457" s="11"/>
    </row>
    <row r="458" spans="1:14" s="13" customFormat="1" ht="15.75">
      <c r="A458" s="9" t="s">
        <v>438</v>
      </c>
      <c r="B458" s="30">
        <v>709871</v>
      </c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10"/>
    </row>
    <row r="459" spans="1:13" ht="15.75">
      <c r="A459" s="1" t="s">
        <v>366</v>
      </c>
      <c r="B459" s="22"/>
      <c r="C459" s="22"/>
      <c r="D459" s="22"/>
      <c r="E459" s="22"/>
      <c r="F459" s="22" t="s">
        <v>847</v>
      </c>
      <c r="G459" s="22" t="s">
        <v>847</v>
      </c>
      <c r="H459" s="22" t="s">
        <v>847</v>
      </c>
      <c r="I459" s="22" t="s">
        <v>847</v>
      </c>
      <c r="J459" s="22" t="s">
        <v>847</v>
      </c>
      <c r="K459" s="22" t="s">
        <v>847</v>
      </c>
      <c r="L459" s="22" t="s">
        <v>847</v>
      </c>
      <c r="M459" s="22" t="s">
        <v>847</v>
      </c>
    </row>
    <row r="460" spans="1:13" ht="15.75">
      <c r="A460" s="1" t="s">
        <v>439</v>
      </c>
      <c r="B460" s="25">
        <v>588750</v>
      </c>
      <c r="C460" s="25">
        <f>(E460+F460)</f>
        <v>26998</v>
      </c>
      <c r="D460" s="22"/>
      <c r="E460" s="25">
        <f>SUM(G460:J460)</f>
        <v>3892</v>
      </c>
      <c r="F460" s="25">
        <f>SUM(K460:M460)</f>
        <v>23106</v>
      </c>
      <c r="G460" s="22">
        <v>14</v>
      </c>
      <c r="H460" s="22">
        <v>221</v>
      </c>
      <c r="I460" s="25">
        <v>575</v>
      </c>
      <c r="J460" s="25">
        <v>3082</v>
      </c>
      <c r="K460" s="25">
        <v>2221</v>
      </c>
      <c r="L460" s="25">
        <v>18887</v>
      </c>
      <c r="M460" s="25">
        <v>1998</v>
      </c>
    </row>
    <row r="461" spans="1:13" ht="15.75">
      <c r="A461" s="1" t="s">
        <v>843</v>
      </c>
      <c r="B461" s="26">
        <v>1</v>
      </c>
      <c r="C461" s="25">
        <f>(E461+F461)</f>
        <v>30012</v>
      </c>
      <c r="D461" s="22"/>
      <c r="E461" s="25">
        <f>SUM(G461:J461)</f>
        <v>4300</v>
      </c>
      <c r="F461" s="25">
        <f>SUM(K461:M461)</f>
        <v>25712</v>
      </c>
      <c r="G461" s="22">
        <v>17</v>
      </c>
      <c r="H461" s="22">
        <v>272</v>
      </c>
      <c r="I461" s="25">
        <v>601</v>
      </c>
      <c r="J461" s="25">
        <v>3410</v>
      </c>
      <c r="K461" s="25">
        <v>2711</v>
      </c>
      <c r="L461" s="25">
        <v>20754</v>
      </c>
      <c r="M461" s="25">
        <v>2247</v>
      </c>
    </row>
    <row r="462" spans="1:14" ht="15.75" customHeight="1">
      <c r="A462" s="13" t="s">
        <v>845</v>
      </c>
      <c r="B462" s="27"/>
      <c r="C462" s="27">
        <f>ROUND((C461/B458)*10^5,1)</f>
        <v>4227.8</v>
      </c>
      <c r="D462" s="27"/>
      <c r="E462" s="27">
        <f>ROUND((E461/B458)*10^5,1)</f>
        <v>605.7</v>
      </c>
      <c r="F462" s="27">
        <f>ROUND((F461/B458)*10^5,1)</f>
        <v>3622.1</v>
      </c>
      <c r="G462" s="27">
        <f>ROUND((G461/B458)*10^5,1)</f>
        <v>2.4</v>
      </c>
      <c r="H462" s="27">
        <f>ROUND((H461/B458)*10^5,1)</f>
        <v>38.3</v>
      </c>
      <c r="I462" s="27">
        <f>ROUND((I461/B458)*10^5,1)</f>
        <v>84.7</v>
      </c>
      <c r="J462" s="27">
        <f>ROUND((J461/B458)*10^5,1)</f>
        <v>480.4</v>
      </c>
      <c r="K462" s="27">
        <f>ROUND((K461/B458)*10^5,1)</f>
        <v>381.9</v>
      </c>
      <c r="L462" s="27">
        <f>ROUND((L461/B458)*10^5,1)</f>
        <v>2923.6</v>
      </c>
      <c r="M462" s="27">
        <f>ROUND((M461/B458)*10^5,1)</f>
        <v>316.5</v>
      </c>
      <c r="N462" s="11"/>
    </row>
    <row r="463" spans="1:13" ht="15.75">
      <c r="A463" s="9" t="s">
        <v>440</v>
      </c>
      <c r="B463" s="30">
        <v>58534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ht="15.75">
      <c r="A464" s="1" t="s">
        <v>441</v>
      </c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ht="15.75" customHeight="1">
      <c r="A465" s="1" t="s">
        <v>442</v>
      </c>
      <c r="B465" s="25">
        <v>47632</v>
      </c>
      <c r="C465" s="25">
        <f>(E465+F465)</f>
        <v>2985</v>
      </c>
      <c r="D465" s="22"/>
      <c r="E465" s="25">
        <f>SUM(G465:J465)</f>
        <v>251</v>
      </c>
      <c r="F465" s="25">
        <f>SUM(K465:M465)</f>
        <v>2734</v>
      </c>
      <c r="G465" s="22">
        <v>0</v>
      </c>
      <c r="H465" s="22">
        <v>34</v>
      </c>
      <c r="I465" s="25">
        <v>25</v>
      </c>
      <c r="J465" s="25">
        <v>192</v>
      </c>
      <c r="K465" s="25">
        <v>638</v>
      </c>
      <c r="L465" s="25">
        <v>1969</v>
      </c>
      <c r="M465" s="25">
        <v>127</v>
      </c>
    </row>
    <row r="466" spans="1:14" s="13" customFormat="1" ht="15.75">
      <c r="A466" s="1" t="s">
        <v>843</v>
      </c>
      <c r="B466" s="26">
        <v>1</v>
      </c>
      <c r="C466" s="25">
        <f>(E466+F466)</f>
        <v>3171</v>
      </c>
      <c r="D466" s="22"/>
      <c r="E466" s="25">
        <f>SUM(G466:J466)</f>
        <v>255</v>
      </c>
      <c r="F466" s="25">
        <f>SUM(K466:M466)</f>
        <v>2916</v>
      </c>
      <c r="G466" s="22">
        <v>0</v>
      </c>
      <c r="H466" s="22">
        <v>35</v>
      </c>
      <c r="I466" s="25">
        <v>25</v>
      </c>
      <c r="J466" s="25">
        <v>195</v>
      </c>
      <c r="K466" s="25">
        <v>685</v>
      </c>
      <c r="L466" s="25">
        <v>2096</v>
      </c>
      <c r="M466" s="25">
        <v>135</v>
      </c>
      <c r="N466" s="10"/>
    </row>
    <row r="467" spans="1:14" ht="15.75">
      <c r="A467" s="13" t="s">
        <v>845</v>
      </c>
      <c r="B467" s="27"/>
      <c r="C467" s="27">
        <f>ROUND((C466/B463)*10^5,1)</f>
        <v>5417.4</v>
      </c>
      <c r="D467" s="27"/>
      <c r="E467" s="27">
        <f>ROUND((E466/B463)*10^5,1)</f>
        <v>435.6</v>
      </c>
      <c r="F467" s="27">
        <f>ROUND((F466/B463)*10^5,1)</f>
        <v>4981.7</v>
      </c>
      <c r="G467" s="27">
        <f>ROUND((G466/B463)*10^5,1)</f>
        <v>0</v>
      </c>
      <c r="H467" s="27">
        <f>ROUND((H466/B463)*10^5,1)</f>
        <v>59.8</v>
      </c>
      <c r="I467" s="27">
        <f>ROUND((I466/B463)*10^5,1)</f>
        <v>42.7</v>
      </c>
      <c r="J467" s="27">
        <f>ROUND((J466/B463)*10^5,1)</f>
        <v>333.1</v>
      </c>
      <c r="K467" s="27">
        <f>ROUND((K466/B463)*10^5,1)</f>
        <v>1170.3</v>
      </c>
      <c r="L467" s="27">
        <f>ROUND((L466/B463)*10^5,1)</f>
        <v>3580.8</v>
      </c>
      <c r="M467" s="27">
        <f>ROUND((M466/B463)*10^5,1)</f>
        <v>230.6</v>
      </c>
      <c r="N467" s="11"/>
    </row>
    <row r="468" spans="1:13" ht="15.75">
      <c r="A468" s="9" t="s">
        <v>443</v>
      </c>
      <c r="B468" s="30">
        <v>282078</v>
      </c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ht="15.75">
      <c r="A469" s="1" t="s">
        <v>444</v>
      </c>
      <c r="B469" s="25"/>
      <c r="C469" s="22"/>
      <c r="D469" s="22"/>
      <c r="E469" s="22" t="s">
        <v>847</v>
      </c>
      <c r="F469" s="22"/>
      <c r="G469" s="22" t="s">
        <v>847</v>
      </c>
      <c r="H469" s="22"/>
      <c r="I469" s="22"/>
      <c r="J469" s="22"/>
      <c r="K469" s="22"/>
      <c r="L469" s="22"/>
      <c r="M469" s="22"/>
    </row>
    <row r="470" spans="1:14" ht="15.75" customHeight="1">
      <c r="A470" s="1" t="s">
        <v>445</v>
      </c>
      <c r="B470" s="25">
        <v>104173</v>
      </c>
      <c r="C470" s="25">
        <f>(E470+F470)</f>
        <v>3560</v>
      </c>
      <c r="D470" s="22"/>
      <c r="E470" s="25">
        <f>SUM(G470:J470)</f>
        <v>450</v>
      </c>
      <c r="F470" s="25">
        <f>SUM(K470:M470)</f>
        <v>3110</v>
      </c>
      <c r="G470" s="22">
        <v>4</v>
      </c>
      <c r="H470" s="22">
        <v>71</v>
      </c>
      <c r="I470" s="25">
        <v>196</v>
      </c>
      <c r="J470" s="25">
        <v>179</v>
      </c>
      <c r="K470" s="25">
        <v>702</v>
      </c>
      <c r="L470" s="25">
        <v>2241</v>
      </c>
      <c r="M470" s="25">
        <v>167</v>
      </c>
      <c r="N470" s="10" t="s">
        <v>847</v>
      </c>
    </row>
    <row r="471" spans="1:14" s="13" customFormat="1" ht="15.75">
      <c r="A471" s="1" t="s">
        <v>843</v>
      </c>
      <c r="B471" s="26">
        <v>0.981</v>
      </c>
      <c r="C471" s="25">
        <f>(E471+F471)</f>
        <v>6975</v>
      </c>
      <c r="D471" s="22"/>
      <c r="E471" s="25">
        <f>SUM(G471:J471)</f>
        <v>751</v>
      </c>
      <c r="F471" s="25">
        <f>SUM(K471:M471)</f>
        <v>6224</v>
      </c>
      <c r="G471" s="22">
        <v>7</v>
      </c>
      <c r="H471" s="22">
        <v>112</v>
      </c>
      <c r="I471" s="25">
        <v>236</v>
      </c>
      <c r="J471" s="25">
        <v>396</v>
      </c>
      <c r="K471" s="25">
        <v>1439</v>
      </c>
      <c r="L471" s="25">
        <v>4459</v>
      </c>
      <c r="M471" s="25">
        <v>326</v>
      </c>
      <c r="N471" s="10"/>
    </row>
    <row r="472" spans="1:13" ht="18.75" customHeight="1">
      <c r="A472" s="1" t="s">
        <v>844</v>
      </c>
      <c r="B472" s="26">
        <v>1</v>
      </c>
      <c r="C472" s="25">
        <f>(E472+F472)</f>
        <v>7098</v>
      </c>
      <c r="D472" s="22"/>
      <c r="E472" s="25">
        <f>SUM(G472:J472)</f>
        <v>763</v>
      </c>
      <c r="F472" s="25">
        <f>SUM(K472:M472)</f>
        <v>6335</v>
      </c>
      <c r="G472" s="22">
        <v>7</v>
      </c>
      <c r="H472" s="22">
        <v>113</v>
      </c>
      <c r="I472" s="25">
        <v>239</v>
      </c>
      <c r="J472" s="25">
        <v>404</v>
      </c>
      <c r="K472" s="25">
        <v>1455</v>
      </c>
      <c r="L472" s="25">
        <v>4546</v>
      </c>
      <c r="M472" s="25">
        <v>334</v>
      </c>
    </row>
    <row r="473" spans="1:14" ht="15.75">
      <c r="A473" s="13" t="s">
        <v>845</v>
      </c>
      <c r="B473" s="27"/>
      <c r="C473" s="27">
        <f>ROUND((C472/B468)*10^5,1)</f>
        <v>2516.3</v>
      </c>
      <c r="D473" s="27"/>
      <c r="E473" s="27">
        <f>ROUND((E472/B468)*10^5,1)</f>
        <v>270.5</v>
      </c>
      <c r="F473" s="27">
        <f>ROUND((F472/B468)*10^5,1)</f>
        <v>2245.8</v>
      </c>
      <c r="G473" s="27">
        <f>ROUND((G472/B468)*10^5,1)</f>
        <v>2.5</v>
      </c>
      <c r="H473" s="27">
        <f>ROUND((H472/B468)*10^5,1)</f>
        <v>40.1</v>
      </c>
      <c r="I473" s="27">
        <f>ROUND((I472/B468)*10^5,1)</f>
        <v>84.7</v>
      </c>
      <c r="J473" s="27">
        <f>ROUND((J472/B468)*10^5,1)</f>
        <v>143.2</v>
      </c>
      <c r="K473" s="27">
        <f>ROUND((K472/B468)*10^5,1)</f>
        <v>515.8</v>
      </c>
      <c r="L473" s="27">
        <f>ROUND((L472/B468)*10^5,1)</f>
        <v>1611.6</v>
      </c>
      <c r="M473" s="27">
        <f>ROUND((M472/B468)*10^5,1)</f>
        <v>118.4</v>
      </c>
      <c r="N473" s="11"/>
    </row>
    <row r="474" spans="1:13" ht="15.75">
      <c r="A474" s="9" t="s">
        <v>446</v>
      </c>
      <c r="B474" s="30">
        <v>332409</v>
      </c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ht="15.75">
      <c r="A475" s="1" t="s">
        <v>447</v>
      </c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1:14" s="13" customFormat="1" ht="15.75">
      <c r="A476" s="1" t="s">
        <v>858</v>
      </c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10" t="s">
        <v>847</v>
      </c>
    </row>
    <row r="477" spans="1:13" ht="15.75">
      <c r="A477" s="1" t="s">
        <v>448</v>
      </c>
      <c r="B477" s="25">
        <v>141928</v>
      </c>
      <c r="C477" s="25">
        <f>(E477+F477)</f>
        <v>9308</v>
      </c>
      <c r="D477" s="22"/>
      <c r="E477" s="25">
        <f>SUM(G477:J477)</f>
        <v>469</v>
      </c>
      <c r="F477" s="25">
        <f>SUM(K477:M477)</f>
        <v>8839</v>
      </c>
      <c r="G477" s="22">
        <v>2</v>
      </c>
      <c r="H477" s="22">
        <v>56</v>
      </c>
      <c r="I477" s="25">
        <v>155</v>
      </c>
      <c r="J477" s="25">
        <v>256</v>
      </c>
      <c r="K477" s="25">
        <v>1209</v>
      </c>
      <c r="L477" s="25">
        <v>6824</v>
      </c>
      <c r="M477" s="25">
        <v>806</v>
      </c>
    </row>
    <row r="478" spans="1:13" ht="15.75">
      <c r="A478" s="1" t="s">
        <v>449</v>
      </c>
      <c r="B478" s="25">
        <v>54411</v>
      </c>
      <c r="C478" s="25">
        <f>(E478+F478)</f>
        <v>4063</v>
      </c>
      <c r="D478" s="22"/>
      <c r="E478" s="25">
        <f>SUM(G478:J478)</f>
        <v>118</v>
      </c>
      <c r="F478" s="25">
        <f>SUM(K478:M478)</f>
        <v>3945</v>
      </c>
      <c r="G478" s="22">
        <v>0</v>
      </c>
      <c r="H478" s="22">
        <v>11</v>
      </c>
      <c r="I478" s="25">
        <v>29</v>
      </c>
      <c r="J478" s="25">
        <v>78</v>
      </c>
      <c r="K478" s="25">
        <v>464</v>
      </c>
      <c r="L478" s="25">
        <v>3071</v>
      </c>
      <c r="M478" s="25">
        <v>410</v>
      </c>
    </row>
    <row r="479" spans="1:13" ht="15.75">
      <c r="A479" s="1" t="s">
        <v>843</v>
      </c>
      <c r="B479" s="26">
        <v>1</v>
      </c>
      <c r="C479" s="25">
        <f>(E479+F479)</f>
        <v>16667</v>
      </c>
      <c r="D479" s="22"/>
      <c r="E479" s="25">
        <f>SUM(G479:J479)</f>
        <v>817</v>
      </c>
      <c r="F479" s="25">
        <f>SUM(K479:M479)</f>
        <v>15850</v>
      </c>
      <c r="G479" s="22">
        <v>6</v>
      </c>
      <c r="H479" s="22">
        <v>97</v>
      </c>
      <c r="I479" s="25">
        <v>221</v>
      </c>
      <c r="J479" s="25">
        <v>493</v>
      </c>
      <c r="K479" s="25">
        <v>2486</v>
      </c>
      <c r="L479" s="25">
        <v>11858</v>
      </c>
      <c r="M479" s="25">
        <v>1506</v>
      </c>
    </row>
    <row r="480" spans="1:14" ht="15.75">
      <c r="A480" s="13" t="s">
        <v>845</v>
      </c>
      <c r="B480" s="27" t="s">
        <v>847</v>
      </c>
      <c r="C480" s="27">
        <f>ROUND((C479/B474)*10^5,1)</f>
        <v>5014</v>
      </c>
      <c r="D480" s="27" t="s">
        <v>847</v>
      </c>
      <c r="E480" s="27">
        <f>ROUND((E479/B474)*10^5,1)</f>
        <v>245.8</v>
      </c>
      <c r="F480" s="27">
        <f>ROUND((F479/B474)*10^5,1)</f>
        <v>4768.2</v>
      </c>
      <c r="G480" s="27">
        <f>ROUND((G479/B474)*10^5,1)</f>
        <v>1.8</v>
      </c>
      <c r="H480" s="27">
        <f>ROUND((H479/B474)*10^5,1)</f>
        <v>29.2</v>
      </c>
      <c r="I480" s="27">
        <f>ROUND((I479/B474)*10^5,1)</f>
        <v>66.5</v>
      </c>
      <c r="J480" s="27">
        <f>ROUND((J479/B474)*10^5,1)</f>
        <v>148.3</v>
      </c>
      <c r="K480" s="27">
        <f>ROUND((K479/B474)*10^5,1)</f>
        <v>747.9</v>
      </c>
      <c r="L480" s="27">
        <f>ROUND((L479/B474)*10^5,1)</f>
        <v>3567.3</v>
      </c>
      <c r="M480" s="27">
        <f>ROUND((M479/B474)*10^5,1)</f>
        <v>453.1</v>
      </c>
      <c r="N480" s="11"/>
    </row>
    <row r="481" spans="1:13" ht="15.75">
      <c r="A481" s="9" t="s">
        <v>450</v>
      </c>
      <c r="B481" s="30">
        <v>173858</v>
      </c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15.75">
      <c r="A482" s="1" t="s">
        <v>451</v>
      </c>
      <c r="B482" s="22"/>
      <c r="C482" s="22"/>
      <c r="D482" s="22"/>
      <c r="E482" s="22"/>
      <c r="F482" s="22" t="s">
        <v>847</v>
      </c>
      <c r="G482" s="22" t="s">
        <v>847</v>
      </c>
      <c r="H482" s="22" t="s">
        <v>847</v>
      </c>
      <c r="I482" s="22" t="s">
        <v>847</v>
      </c>
      <c r="J482" s="22" t="s">
        <v>847</v>
      </c>
      <c r="K482" s="22" t="s">
        <v>847</v>
      </c>
      <c r="L482" s="22" t="s">
        <v>847</v>
      </c>
      <c r="M482" s="22" t="s">
        <v>847</v>
      </c>
    </row>
    <row r="483" spans="1:13" ht="15.75">
      <c r="A483" s="1" t="s">
        <v>858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4" s="13" customFormat="1" ht="15.75">
      <c r="A484" s="1" t="s">
        <v>452</v>
      </c>
      <c r="B484" s="25">
        <v>89458</v>
      </c>
      <c r="C484" s="25">
        <f>(E484+F484)</f>
        <v>3266</v>
      </c>
      <c r="D484" s="22"/>
      <c r="E484" s="25">
        <f>SUM(G484:J484)</f>
        <v>124</v>
      </c>
      <c r="F484" s="25">
        <f>SUM(K484:M484)</f>
        <v>3142</v>
      </c>
      <c r="G484" s="23">
        <v>0</v>
      </c>
      <c r="H484" s="22">
        <v>49</v>
      </c>
      <c r="I484" s="25">
        <v>14</v>
      </c>
      <c r="J484" s="25">
        <v>61</v>
      </c>
      <c r="K484" s="25">
        <v>396</v>
      </c>
      <c r="L484" s="25">
        <v>2547</v>
      </c>
      <c r="M484" s="25">
        <v>199</v>
      </c>
      <c r="N484" s="10" t="s">
        <v>847</v>
      </c>
    </row>
    <row r="485" spans="1:13" ht="15.75">
      <c r="A485" s="1" t="s">
        <v>453</v>
      </c>
      <c r="B485" s="25">
        <v>32833</v>
      </c>
      <c r="C485" s="25">
        <f>(E485+F485)</f>
        <v>1264</v>
      </c>
      <c r="D485" s="22"/>
      <c r="E485" s="25">
        <f>SUM(G485:J485)</f>
        <v>83</v>
      </c>
      <c r="F485" s="25">
        <f>SUM(K485:M485)</f>
        <v>1181</v>
      </c>
      <c r="G485" s="22">
        <v>0</v>
      </c>
      <c r="H485" s="22">
        <v>20</v>
      </c>
      <c r="I485" s="25">
        <v>6</v>
      </c>
      <c r="J485" s="25">
        <v>57</v>
      </c>
      <c r="K485" s="25">
        <v>142</v>
      </c>
      <c r="L485" s="25">
        <v>968</v>
      </c>
      <c r="M485" s="25">
        <v>71</v>
      </c>
    </row>
    <row r="486" spans="1:13" ht="15.75">
      <c r="A486" s="1" t="s">
        <v>843</v>
      </c>
      <c r="B486" s="26">
        <v>1</v>
      </c>
      <c r="C486" s="25">
        <f>(E486+F486)</f>
        <v>5629</v>
      </c>
      <c r="D486" s="22"/>
      <c r="E486" s="25">
        <f>SUM(G486:J486)</f>
        <v>248</v>
      </c>
      <c r="F486" s="25">
        <f>SUM(K486:M486)</f>
        <v>5381</v>
      </c>
      <c r="G486" s="23">
        <v>0</v>
      </c>
      <c r="H486" s="22">
        <v>78</v>
      </c>
      <c r="I486" s="25">
        <v>20</v>
      </c>
      <c r="J486" s="25">
        <v>150</v>
      </c>
      <c r="K486" s="25">
        <v>766</v>
      </c>
      <c r="L486" s="25">
        <v>4276</v>
      </c>
      <c r="M486" s="25">
        <v>339</v>
      </c>
    </row>
    <row r="487" spans="1:14" ht="15.75">
      <c r="A487" s="13" t="s">
        <v>845</v>
      </c>
      <c r="B487" s="27"/>
      <c r="C487" s="27">
        <f>ROUND((C486/B481)*10^5,1)</f>
        <v>3237.7</v>
      </c>
      <c r="D487" s="27"/>
      <c r="E487" s="27">
        <f>ROUND((E486/B481)*10^5,1)</f>
        <v>142.6</v>
      </c>
      <c r="F487" s="27">
        <f>ROUND((F486/B481)*10^5,1)</f>
        <v>3095.1</v>
      </c>
      <c r="G487" s="27">
        <f>ROUND((G486/B481)*10^5,1)</f>
        <v>0</v>
      </c>
      <c r="H487" s="27">
        <f>ROUND((H486/B481)*10^5,1)</f>
        <v>44.9</v>
      </c>
      <c r="I487" s="27">
        <f>ROUND((I486/B481)*10^5,1)</f>
        <v>11.5</v>
      </c>
      <c r="J487" s="27">
        <f>ROUND((J486/B481)*10^5,1)</f>
        <v>86.3</v>
      </c>
      <c r="K487" s="27">
        <f>ROUND((K486/B481)*10^5,1)</f>
        <v>440.6</v>
      </c>
      <c r="L487" s="27">
        <f>ROUND((L486/B481)*10^5,1)</f>
        <v>2459.5</v>
      </c>
      <c r="M487" s="27">
        <f>ROUND((M486/B481)*10^5,1)</f>
        <v>195</v>
      </c>
      <c r="N487" s="11"/>
    </row>
    <row r="488" spans="1:13" ht="18.75">
      <c r="A488" s="9" t="s">
        <v>76</v>
      </c>
      <c r="B488" s="30">
        <v>313156</v>
      </c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ht="15.75">
      <c r="A489" s="1" t="s">
        <v>865</v>
      </c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1:13" ht="18.75">
      <c r="A490" s="1" t="s">
        <v>77</v>
      </c>
      <c r="B490" s="25">
        <v>125087</v>
      </c>
      <c r="C490" s="25">
        <f>(E490+F490)</f>
        <v>10594</v>
      </c>
      <c r="D490" s="22"/>
      <c r="E490" s="25">
        <f>SUM(G490:J490)</f>
        <v>1143</v>
      </c>
      <c r="F490" s="25">
        <f>SUM(K490:M490)</f>
        <v>9451</v>
      </c>
      <c r="G490" s="22">
        <v>20</v>
      </c>
      <c r="H490" s="22">
        <v>54</v>
      </c>
      <c r="I490" s="25">
        <v>435</v>
      </c>
      <c r="J490" s="25">
        <v>634</v>
      </c>
      <c r="K490" s="25">
        <v>2273</v>
      </c>
      <c r="L490" s="25">
        <v>6480</v>
      </c>
      <c r="M490" s="25">
        <v>698</v>
      </c>
    </row>
    <row r="491" spans="1:13" ht="15.75">
      <c r="A491" s="1" t="s">
        <v>843</v>
      </c>
      <c r="B491" s="26">
        <v>1</v>
      </c>
      <c r="C491" s="25">
        <f>(E491+F491)</f>
        <v>19468</v>
      </c>
      <c r="D491" s="22"/>
      <c r="E491" s="25">
        <f>SUM(G491:J491)</f>
        <v>1998</v>
      </c>
      <c r="F491" s="25">
        <f>SUM(K491:M491)</f>
        <v>17470</v>
      </c>
      <c r="G491" s="22">
        <v>40</v>
      </c>
      <c r="H491" s="22">
        <v>98</v>
      </c>
      <c r="I491" s="25">
        <v>678</v>
      </c>
      <c r="J491" s="25">
        <v>1182</v>
      </c>
      <c r="K491" s="25">
        <v>5084</v>
      </c>
      <c r="L491" s="25">
        <v>11223</v>
      </c>
      <c r="M491" s="25">
        <v>1163</v>
      </c>
    </row>
    <row r="492" spans="1:14" s="13" customFormat="1" ht="15.75">
      <c r="A492" s="13" t="s">
        <v>845</v>
      </c>
      <c r="B492" s="27"/>
      <c r="C492" s="27">
        <f>ROUND((C491/B488)*10^5,1)</f>
        <v>6216.7</v>
      </c>
      <c r="D492" s="27" t="s">
        <v>847</v>
      </c>
      <c r="E492" s="27">
        <f>ROUND((E491/B488)*10^5,1)</f>
        <v>638</v>
      </c>
      <c r="F492" s="27">
        <f>ROUND((F491/B488)*10^5,1)</f>
        <v>5578.7</v>
      </c>
      <c r="G492" s="27">
        <f>ROUND((G491/B488)*10^5,1)</f>
        <v>12.8</v>
      </c>
      <c r="H492" s="27">
        <f>ROUND((H491/B488)*10^5,1)</f>
        <v>31.3</v>
      </c>
      <c r="I492" s="27">
        <f>ROUND((I491/B488)*10^5,1)</f>
        <v>216.5</v>
      </c>
      <c r="J492" s="27">
        <f>ROUND((J491/B488)*10^5,1)</f>
        <v>377.4</v>
      </c>
      <c r="K492" s="27">
        <f>ROUND((K491/B488)*10^5,1)</f>
        <v>1623.5</v>
      </c>
      <c r="L492" s="27">
        <f>ROUND((L491/B488)*10^5,1)</f>
        <v>3583.8</v>
      </c>
      <c r="M492" s="27">
        <f>ROUND((M491/B488)*10^5,1)</f>
        <v>371.4</v>
      </c>
      <c r="N492" s="11"/>
    </row>
    <row r="493" spans="1:14" ht="15.75">
      <c r="A493" s="9" t="s">
        <v>454</v>
      </c>
      <c r="B493" s="30">
        <v>144047</v>
      </c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10" t="s">
        <v>847</v>
      </c>
    </row>
    <row r="494" spans="1:13" ht="15.75">
      <c r="A494" s="1" t="s">
        <v>455</v>
      </c>
      <c r="B494" s="22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1:13" ht="15.75">
      <c r="A495" s="1" t="s">
        <v>858</v>
      </c>
      <c r="B495" s="22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</row>
    <row r="496" spans="1:13" ht="15.75">
      <c r="A496" s="1" t="s">
        <v>456</v>
      </c>
      <c r="B496" s="25">
        <v>39587</v>
      </c>
      <c r="C496" s="25">
        <f>(E496+F496)</f>
        <v>1699</v>
      </c>
      <c r="D496" s="22"/>
      <c r="E496" s="25">
        <f>SUM(G496:J496)</f>
        <v>293</v>
      </c>
      <c r="F496" s="25">
        <f>SUM(K496:M496)</f>
        <v>1406</v>
      </c>
      <c r="G496" s="22">
        <v>3</v>
      </c>
      <c r="H496" s="22">
        <v>40</v>
      </c>
      <c r="I496" s="25">
        <v>67</v>
      </c>
      <c r="J496" s="25">
        <v>183</v>
      </c>
      <c r="K496" s="25">
        <v>361</v>
      </c>
      <c r="L496" s="25">
        <v>915</v>
      </c>
      <c r="M496" s="25">
        <v>130</v>
      </c>
    </row>
    <row r="497" spans="1:13" ht="15.75">
      <c r="A497" s="1" t="s">
        <v>457</v>
      </c>
      <c r="B497" s="25">
        <v>41815</v>
      </c>
      <c r="C497" s="25">
        <f>(E497+F497)</f>
        <v>1195</v>
      </c>
      <c r="D497" s="22"/>
      <c r="E497" s="25">
        <f>SUM(G497:J497)</f>
        <v>63</v>
      </c>
      <c r="F497" s="25">
        <f>SUM(K497:M497)</f>
        <v>1132</v>
      </c>
      <c r="G497" s="22">
        <v>0</v>
      </c>
      <c r="H497" s="22">
        <v>6</v>
      </c>
      <c r="I497" s="25">
        <v>28</v>
      </c>
      <c r="J497" s="25">
        <v>29</v>
      </c>
      <c r="K497" s="25">
        <v>151</v>
      </c>
      <c r="L497" s="25">
        <v>888</v>
      </c>
      <c r="M497" s="25">
        <v>93</v>
      </c>
    </row>
    <row r="498" spans="1:13" ht="15.75">
      <c r="A498" s="1" t="s">
        <v>843</v>
      </c>
      <c r="B498" s="26">
        <v>0.805</v>
      </c>
      <c r="C498" s="25">
        <f>(E498+F498)</f>
        <v>3536</v>
      </c>
      <c r="D498" s="22"/>
      <c r="E498" s="25">
        <f>SUM(G498:J498)</f>
        <v>465</v>
      </c>
      <c r="F498" s="25">
        <f>SUM(K498:M498)</f>
        <v>3071</v>
      </c>
      <c r="G498" s="22">
        <v>3</v>
      </c>
      <c r="H498" s="22">
        <v>49</v>
      </c>
      <c r="I498" s="25">
        <v>100</v>
      </c>
      <c r="J498" s="25">
        <v>313</v>
      </c>
      <c r="K498" s="25">
        <v>668</v>
      </c>
      <c r="L498" s="25">
        <v>2131</v>
      </c>
      <c r="M498" s="25">
        <v>272</v>
      </c>
    </row>
    <row r="499" spans="1:13" ht="15.75">
      <c r="A499" s="1" t="s">
        <v>844</v>
      </c>
      <c r="B499" s="36">
        <v>1</v>
      </c>
      <c r="C499" s="25">
        <f>(E499+F499)</f>
        <v>4128</v>
      </c>
      <c r="D499" s="22"/>
      <c r="E499" s="25">
        <f>SUM(G499:J499)</f>
        <v>537</v>
      </c>
      <c r="F499" s="25">
        <f>SUM(K499:M499)</f>
        <v>3591</v>
      </c>
      <c r="G499" s="22">
        <v>3</v>
      </c>
      <c r="H499" s="22">
        <v>54</v>
      </c>
      <c r="I499" s="25">
        <v>111</v>
      </c>
      <c r="J499" s="25">
        <v>369</v>
      </c>
      <c r="K499" s="25">
        <v>772</v>
      </c>
      <c r="L499" s="25">
        <v>2493</v>
      </c>
      <c r="M499" s="25">
        <v>326</v>
      </c>
    </row>
    <row r="500" spans="1:14" ht="15.75">
      <c r="A500" s="13" t="s">
        <v>845</v>
      </c>
      <c r="B500" s="43"/>
      <c r="C500" s="11">
        <f>ROUND((C499/B493)*10^5,1)</f>
        <v>2865.7</v>
      </c>
      <c r="D500" s="11" t="s">
        <v>847</v>
      </c>
      <c r="E500" s="11">
        <f>ROUND((E499/B493)*10^5,1)</f>
        <v>372.8</v>
      </c>
      <c r="F500" s="11">
        <f>ROUND((F499/B493)*10^5,1)</f>
        <v>2492.9</v>
      </c>
      <c r="G500" s="27">
        <f>ROUND((G499/B493)*10^5,1)</f>
        <v>2.1</v>
      </c>
      <c r="H500" s="27">
        <f>ROUND((H499/B493)*10^5,1)</f>
        <v>37.5</v>
      </c>
      <c r="I500" s="27">
        <f>ROUND((I499/B493)*10^5,1)</f>
        <v>77.1</v>
      </c>
      <c r="J500" s="27">
        <f>ROUND((J499/B493)*10^5,1)</f>
        <v>256.2</v>
      </c>
      <c r="K500" s="27">
        <f>ROUND((K499/B493)*10^5,1)</f>
        <v>535.9</v>
      </c>
      <c r="L500" s="27">
        <f>ROUND((L499/B493)*10^5,1)</f>
        <v>1730.7</v>
      </c>
      <c r="M500" s="27">
        <f>ROUND((M499/B493)*10^5,1)</f>
        <v>226.3</v>
      </c>
      <c r="N500" s="11"/>
    </row>
    <row r="501" spans="1:13" ht="15.75">
      <c r="A501" s="9" t="s">
        <v>458</v>
      </c>
      <c r="B501" s="30">
        <v>129978</v>
      </c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1:13" ht="15.75">
      <c r="A502" s="1" t="s">
        <v>459</v>
      </c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1:13" ht="15.75">
      <c r="A503" s="1" t="s">
        <v>460</v>
      </c>
      <c r="B503" s="25">
        <v>56253</v>
      </c>
      <c r="C503" s="25">
        <f>(E503+F503)</f>
        <v>5597</v>
      </c>
      <c r="D503" s="22"/>
      <c r="E503" s="25">
        <f>SUM(G503:J503)</f>
        <v>535</v>
      </c>
      <c r="F503" s="25">
        <f>SUM(K503:M503)</f>
        <v>5062</v>
      </c>
      <c r="G503" s="22">
        <v>1</v>
      </c>
      <c r="H503" s="22">
        <v>48</v>
      </c>
      <c r="I503" s="25">
        <v>62</v>
      </c>
      <c r="J503" s="25">
        <v>424</v>
      </c>
      <c r="K503" s="25">
        <v>720</v>
      </c>
      <c r="L503" s="25">
        <v>4042</v>
      </c>
      <c r="M503" s="25">
        <v>300</v>
      </c>
    </row>
    <row r="504" spans="1:13" ht="15.75">
      <c r="A504" s="1" t="s">
        <v>843</v>
      </c>
      <c r="B504" s="26">
        <v>0.957</v>
      </c>
      <c r="C504" s="25">
        <f>(E504+F504)</f>
        <v>7568</v>
      </c>
      <c r="D504" s="22"/>
      <c r="E504" s="25">
        <f>SUM(G504:J504)</f>
        <v>711</v>
      </c>
      <c r="F504" s="25">
        <f>SUM(K504:M504)</f>
        <v>6857</v>
      </c>
      <c r="G504" s="22">
        <v>2</v>
      </c>
      <c r="H504" s="22">
        <v>70</v>
      </c>
      <c r="I504" s="25">
        <v>69</v>
      </c>
      <c r="J504" s="25">
        <v>570</v>
      </c>
      <c r="K504" s="25">
        <v>1090</v>
      </c>
      <c r="L504" s="25">
        <v>5388</v>
      </c>
      <c r="M504" s="25">
        <v>379</v>
      </c>
    </row>
    <row r="505" spans="1:13" ht="15.75">
      <c r="A505" s="1" t="s">
        <v>844</v>
      </c>
      <c r="B505" s="26">
        <v>1</v>
      </c>
      <c r="C505" s="25">
        <f>(E505+F505)</f>
        <v>7853</v>
      </c>
      <c r="D505" s="22"/>
      <c r="E505" s="25">
        <f>SUM(G505:J505)</f>
        <v>727</v>
      </c>
      <c r="F505" s="25">
        <f>SUM(K505:M505)</f>
        <v>7126</v>
      </c>
      <c r="G505" s="22">
        <v>2</v>
      </c>
      <c r="H505" s="22">
        <v>72</v>
      </c>
      <c r="I505" s="25">
        <v>73</v>
      </c>
      <c r="J505" s="25">
        <v>580</v>
      </c>
      <c r="K505" s="25">
        <v>1141</v>
      </c>
      <c r="L505" s="25">
        <v>5571</v>
      </c>
      <c r="M505" s="25">
        <v>414</v>
      </c>
    </row>
    <row r="506" spans="1:14" ht="15.75">
      <c r="A506" s="13" t="s">
        <v>845</v>
      </c>
      <c r="B506" s="27"/>
      <c r="C506" s="27">
        <f>ROUND((C505/B501)*10^5,1)</f>
        <v>6041.8</v>
      </c>
      <c r="D506" s="27" t="s">
        <v>847</v>
      </c>
      <c r="E506" s="27">
        <f>ROUND((E505/B501)*10^5,1)</f>
        <v>559.3</v>
      </c>
      <c r="F506" s="27">
        <f>ROUND((F505/B501)*10^5,1)</f>
        <v>5482.5</v>
      </c>
      <c r="G506" s="27">
        <f>ROUND((G505/B501)*10^5,1)</f>
        <v>1.5</v>
      </c>
      <c r="H506" s="27">
        <f>ROUND((H505/B501)*10^5,1)</f>
        <v>55.4</v>
      </c>
      <c r="I506" s="27">
        <f>ROUND((I505/B501)*10^5,1)</f>
        <v>56.2</v>
      </c>
      <c r="J506" s="27">
        <f>ROUND((J505/B501)*10^5,1)</f>
        <v>446.2</v>
      </c>
      <c r="K506" s="27">
        <f>ROUND((K505/B501)*10^5,1)</f>
        <v>877.8</v>
      </c>
      <c r="L506" s="27">
        <f>ROUND((L505/B501)*10^5,1)</f>
        <v>4286.1</v>
      </c>
      <c r="M506" s="27">
        <f>ROUND((M505/B501)*10^5,1)</f>
        <v>318.5</v>
      </c>
      <c r="N506" s="11"/>
    </row>
    <row r="507" spans="1:13" ht="18.75" customHeight="1">
      <c r="A507" s="9" t="s">
        <v>461</v>
      </c>
      <c r="B507" s="30">
        <v>441056</v>
      </c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1:13" ht="15.75">
      <c r="A508" s="1" t="s">
        <v>462</v>
      </c>
      <c r="B508" s="22"/>
      <c r="C508" s="22"/>
      <c r="D508" s="22"/>
      <c r="E508" s="22"/>
      <c r="F508" s="22" t="s">
        <v>847</v>
      </c>
      <c r="G508" s="22" t="s">
        <v>847</v>
      </c>
      <c r="H508" s="22" t="s">
        <v>847</v>
      </c>
      <c r="I508" s="22" t="s">
        <v>847</v>
      </c>
      <c r="J508" s="22" t="s">
        <v>847</v>
      </c>
      <c r="K508" s="22" t="s">
        <v>847</v>
      </c>
      <c r="L508" s="22" t="s">
        <v>847</v>
      </c>
      <c r="M508" s="22" t="s">
        <v>847</v>
      </c>
    </row>
    <row r="509" spans="1:13" ht="18.75" customHeight="1">
      <c r="A509" s="1" t="s">
        <v>463</v>
      </c>
      <c r="B509" s="25">
        <v>126351</v>
      </c>
      <c r="C509" s="25">
        <f>(E509+F509)</f>
        <v>9714</v>
      </c>
      <c r="D509" s="22"/>
      <c r="E509" s="25">
        <f>SUM(G509:J509)</f>
        <v>1713</v>
      </c>
      <c r="F509" s="25">
        <f>SUM(K509:M509)</f>
        <v>8001</v>
      </c>
      <c r="G509" s="22">
        <v>30</v>
      </c>
      <c r="H509" s="22">
        <v>101</v>
      </c>
      <c r="I509" s="25">
        <v>449</v>
      </c>
      <c r="J509" s="25">
        <v>1133</v>
      </c>
      <c r="K509" s="25">
        <v>2261</v>
      </c>
      <c r="L509" s="25">
        <v>4398</v>
      </c>
      <c r="M509" s="25">
        <v>1342</v>
      </c>
    </row>
    <row r="510" spans="1:13" ht="15.75">
      <c r="A510" s="1" t="s">
        <v>843</v>
      </c>
      <c r="B510" s="26">
        <v>0.999</v>
      </c>
      <c r="C510" s="25">
        <f>(E510+F510)</f>
        <v>21554</v>
      </c>
      <c r="D510" s="22"/>
      <c r="E510" s="25">
        <f>SUM(G510:J510)</f>
        <v>2762</v>
      </c>
      <c r="F510" s="25">
        <f>SUM(K510:M510)</f>
        <v>18792</v>
      </c>
      <c r="G510" s="22">
        <v>39</v>
      </c>
      <c r="H510" s="22">
        <v>241</v>
      </c>
      <c r="I510" s="25">
        <v>662</v>
      </c>
      <c r="J510" s="25">
        <v>1820</v>
      </c>
      <c r="K510" s="25">
        <v>4612</v>
      </c>
      <c r="L510" s="25">
        <v>11787</v>
      </c>
      <c r="M510" s="25">
        <v>2393</v>
      </c>
    </row>
    <row r="511" spans="1:13" ht="15.75">
      <c r="A511" s="1" t="s">
        <v>844</v>
      </c>
      <c r="B511" s="26">
        <v>1</v>
      </c>
      <c r="C511" s="25">
        <f>(E511+F511)</f>
        <v>21566</v>
      </c>
      <c r="D511" s="22"/>
      <c r="E511" s="25">
        <f>SUM(G511:J511)</f>
        <v>2763</v>
      </c>
      <c r="F511" s="25">
        <f>SUM(K511:M511)</f>
        <v>18803</v>
      </c>
      <c r="G511" s="22">
        <v>39</v>
      </c>
      <c r="H511" s="22">
        <v>241</v>
      </c>
      <c r="I511" s="25">
        <v>662</v>
      </c>
      <c r="J511" s="25">
        <v>1821</v>
      </c>
      <c r="K511" s="25">
        <v>4614</v>
      </c>
      <c r="L511" s="25">
        <v>11795</v>
      </c>
      <c r="M511" s="25">
        <v>2394</v>
      </c>
    </row>
    <row r="512" spans="1:14" ht="15.75">
      <c r="A512" s="13" t="s">
        <v>845</v>
      </c>
      <c r="B512" s="27"/>
      <c r="C512" s="27">
        <f>ROUND((C511/B507)*10^5,1)</f>
        <v>4889.6</v>
      </c>
      <c r="D512" s="27" t="s">
        <v>847</v>
      </c>
      <c r="E512" s="27">
        <f>ROUND((E511/B507)*10^5,1)</f>
        <v>626.5</v>
      </c>
      <c r="F512" s="27">
        <f>ROUND((F511/B507)*10^5,1)</f>
        <v>4263.2</v>
      </c>
      <c r="G512" s="27">
        <f>ROUND((G511/B507)*10^5,1)</f>
        <v>8.8</v>
      </c>
      <c r="H512" s="27">
        <f>ROUND((H511/B507)*10^5,1)</f>
        <v>54.6</v>
      </c>
      <c r="I512" s="27">
        <f>ROUND((I511/B507)*10^5,1)</f>
        <v>150.1</v>
      </c>
      <c r="J512" s="27">
        <f>ROUND((J511/B507)*10^5,1)</f>
        <v>412.9</v>
      </c>
      <c r="K512" s="27">
        <f>ROUND((K511/B507)*10^5,1)</f>
        <v>1046.1</v>
      </c>
      <c r="L512" s="27">
        <f>ROUND((L511/B507)*10^5,1)</f>
        <v>2674.3</v>
      </c>
      <c r="M512" s="27">
        <f>ROUND((M511/B507)*10^5,1)</f>
        <v>542.8</v>
      </c>
      <c r="N512" s="11"/>
    </row>
    <row r="513" spans="1:13" ht="15.75">
      <c r="A513" s="9" t="s">
        <v>464</v>
      </c>
      <c r="B513" s="30">
        <v>144217</v>
      </c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ht="15.75">
      <c r="A514" s="1" t="s">
        <v>469</v>
      </c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1:14" ht="15.75">
      <c r="A515" s="1" t="s">
        <v>470</v>
      </c>
      <c r="B515" s="25">
        <v>36585</v>
      </c>
      <c r="C515" s="25">
        <f>(E515+F515)</f>
        <v>1869</v>
      </c>
      <c r="D515" s="22"/>
      <c r="E515" s="25">
        <f>SUM(G515:J515)</f>
        <v>173</v>
      </c>
      <c r="F515" s="25">
        <f>SUM(K515:M515)</f>
        <v>1696</v>
      </c>
      <c r="G515" s="22">
        <v>1</v>
      </c>
      <c r="H515" s="22">
        <v>16</v>
      </c>
      <c r="I515" s="25">
        <v>33</v>
      </c>
      <c r="J515" s="25">
        <v>123</v>
      </c>
      <c r="K515" s="25">
        <v>327</v>
      </c>
      <c r="L515" s="25">
        <v>1327</v>
      </c>
      <c r="M515" s="25">
        <v>42</v>
      </c>
      <c r="N515" s="10" t="s">
        <v>847</v>
      </c>
    </row>
    <row r="516" spans="1:13" ht="15.75">
      <c r="A516" s="1" t="s">
        <v>843</v>
      </c>
      <c r="B516" s="26">
        <v>0.992</v>
      </c>
      <c r="C516" s="25">
        <f>(E516+F516)</f>
        <v>4189</v>
      </c>
      <c r="D516" s="22"/>
      <c r="E516" s="25">
        <f>SUM(G516:J516)</f>
        <v>281</v>
      </c>
      <c r="F516" s="25">
        <f>SUM(K516:M516)</f>
        <v>3908</v>
      </c>
      <c r="G516" s="22">
        <v>4</v>
      </c>
      <c r="H516" s="22">
        <v>24</v>
      </c>
      <c r="I516" s="25">
        <v>56</v>
      </c>
      <c r="J516" s="25">
        <v>197</v>
      </c>
      <c r="K516" s="25">
        <v>818</v>
      </c>
      <c r="L516" s="25">
        <v>2976</v>
      </c>
      <c r="M516" s="25">
        <v>114</v>
      </c>
    </row>
    <row r="517" spans="1:14" s="13" customFormat="1" ht="15.75">
      <c r="A517" s="1" t="s">
        <v>844</v>
      </c>
      <c r="B517" s="26">
        <v>1</v>
      </c>
      <c r="C517" s="25">
        <f>(E517+F517)</f>
        <v>4247</v>
      </c>
      <c r="D517" s="22"/>
      <c r="E517" s="25">
        <f>SUM(G517:J517)</f>
        <v>286</v>
      </c>
      <c r="F517" s="25">
        <f>SUM(K517:M517)</f>
        <v>3961</v>
      </c>
      <c r="G517" s="22">
        <v>4</v>
      </c>
      <c r="H517" s="22">
        <v>24</v>
      </c>
      <c r="I517" s="25">
        <v>58</v>
      </c>
      <c r="J517" s="25">
        <v>200</v>
      </c>
      <c r="K517" s="25">
        <v>828</v>
      </c>
      <c r="L517" s="25">
        <v>3015</v>
      </c>
      <c r="M517" s="25">
        <v>118</v>
      </c>
      <c r="N517" s="10"/>
    </row>
    <row r="518" spans="1:14" ht="15.75">
      <c r="A518" s="13" t="s">
        <v>845</v>
      </c>
      <c r="B518" s="27"/>
      <c r="C518" s="27">
        <f>ROUND((C517/B513)*10^5,1)</f>
        <v>2944.9</v>
      </c>
      <c r="D518" s="27"/>
      <c r="E518" s="27">
        <f>ROUND((E517/B513)*10^5,1)</f>
        <v>198.3</v>
      </c>
      <c r="F518" s="27">
        <f>ROUND((F517/B513)*10^5,1)</f>
        <v>2746.6</v>
      </c>
      <c r="G518" s="27">
        <f>ROUND((G517/B513)*10^5,1)</f>
        <v>2.8</v>
      </c>
      <c r="H518" s="27">
        <f>ROUND((H517/B513)*10^5,1)</f>
        <v>16.6</v>
      </c>
      <c r="I518" s="27">
        <f>ROUND((I517/B513)*10^5,1)</f>
        <v>40.2</v>
      </c>
      <c r="J518" s="27">
        <f>ROUND((J517/B513)*10^5,1)</f>
        <v>138.7</v>
      </c>
      <c r="K518" s="27">
        <f>ROUND((K517/B513)*10^5,1)</f>
        <v>574.1</v>
      </c>
      <c r="L518" s="27">
        <f>ROUND((L517/B513)*10^5,1)</f>
        <v>2090.6</v>
      </c>
      <c r="M518" s="27">
        <f>ROUND((M517/B513)*10^5,1)</f>
        <v>81.8</v>
      </c>
      <c r="N518" s="11"/>
    </row>
    <row r="519" spans="1:13" ht="15.75">
      <c r="A519" s="9" t="s">
        <v>471</v>
      </c>
      <c r="B519" s="30">
        <v>128744</v>
      </c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ht="15.75">
      <c r="A520" s="1" t="s">
        <v>472</v>
      </c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ht="15.75">
      <c r="A521" s="1" t="s">
        <v>470</v>
      </c>
      <c r="B521" s="25">
        <v>30966</v>
      </c>
      <c r="C521" s="25">
        <f>(E521+F521)</f>
        <v>3635</v>
      </c>
      <c r="D521" s="22"/>
      <c r="E521" s="25">
        <f>SUM(G521:J521)</f>
        <v>387</v>
      </c>
      <c r="F521" s="25">
        <f>SUM(K521:M521)</f>
        <v>3248</v>
      </c>
      <c r="G521" s="22">
        <v>3</v>
      </c>
      <c r="H521" s="22">
        <v>19</v>
      </c>
      <c r="I521" s="25">
        <v>113</v>
      </c>
      <c r="J521" s="25">
        <v>252</v>
      </c>
      <c r="K521" s="25">
        <v>540</v>
      </c>
      <c r="L521" s="25">
        <v>2524</v>
      </c>
      <c r="M521" s="25">
        <v>184</v>
      </c>
    </row>
    <row r="522" spans="1:13" ht="15.75">
      <c r="A522" s="1" t="s">
        <v>843</v>
      </c>
      <c r="B522" s="26">
        <v>0.987</v>
      </c>
      <c r="C522" s="25">
        <f>(E522+F522)</f>
        <v>8449</v>
      </c>
      <c r="D522" s="22"/>
      <c r="E522" s="25">
        <f>SUM(G522:J522)</f>
        <v>1120</v>
      </c>
      <c r="F522" s="25">
        <f>SUM(K522:M522)</f>
        <v>7329</v>
      </c>
      <c r="G522" s="22">
        <v>4</v>
      </c>
      <c r="H522" s="22">
        <v>63</v>
      </c>
      <c r="I522" s="25">
        <v>243</v>
      </c>
      <c r="J522" s="25">
        <v>810</v>
      </c>
      <c r="K522" s="25">
        <v>1531</v>
      </c>
      <c r="L522" s="25">
        <v>5239</v>
      </c>
      <c r="M522" s="25">
        <v>559</v>
      </c>
    </row>
    <row r="523" spans="1:14" ht="15.75">
      <c r="A523" s="1" t="s">
        <v>844</v>
      </c>
      <c r="B523" s="26">
        <v>1</v>
      </c>
      <c r="C523" s="25">
        <f>(E523+F523)</f>
        <v>8542</v>
      </c>
      <c r="D523" s="22"/>
      <c r="E523" s="25">
        <f>SUM(G523:J523)</f>
        <v>1131</v>
      </c>
      <c r="F523" s="25">
        <f>SUM(K523:M523)</f>
        <v>7411</v>
      </c>
      <c r="G523" s="22">
        <v>4</v>
      </c>
      <c r="H523" s="22">
        <v>64</v>
      </c>
      <c r="I523" s="25">
        <v>245</v>
      </c>
      <c r="J523" s="25">
        <v>818</v>
      </c>
      <c r="K523" s="25">
        <v>1545</v>
      </c>
      <c r="L523" s="25">
        <v>5302</v>
      </c>
      <c r="M523" s="25">
        <v>564</v>
      </c>
      <c r="N523" s="10" t="s">
        <v>847</v>
      </c>
    </row>
    <row r="524" spans="1:14" s="13" customFormat="1" ht="15.75">
      <c r="A524" s="13" t="s">
        <v>845</v>
      </c>
      <c r="B524" s="27"/>
      <c r="C524" s="27">
        <f>ROUND((C523/B519)*10^5,1)</f>
        <v>6634.9</v>
      </c>
      <c r="D524" s="27"/>
      <c r="E524" s="27">
        <f>ROUND((E523/B519)*10^5,1)</f>
        <v>878.5</v>
      </c>
      <c r="F524" s="27">
        <f>ROUND((F523/B519)*10^5,1)</f>
        <v>5756.4</v>
      </c>
      <c r="G524" s="27">
        <f>ROUND((G523/B519)*10^5,1)</f>
        <v>3.1</v>
      </c>
      <c r="H524" s="27">
        <f>ROUND((H523/B519)*10^5,1)</f>
        <v>49.7</v>
      </c>
      <c r="I524" s="27">
        <f>ROUND((I523/B519)*10^5,1)</f>
        <v>190.3</v>
      </c>
      <c r="J524" s="27">
        <f>ROUND((J523/B519)*10^5,1)</f>
        <v>635.4</v>
      </c>
      <c r="K524" s="27">
        <f>ROUND((K523/B519)*10^5,1)</f>
        <v>1200.1</v>
      </c>
      <c r="L524" s="27">
        <f>ROUND((L523/B519)*10^5,1)</f>
        <v>4118.3</v>
      </c>
      <c r="M524" s="27">
        <f>ROUND((M523/B519)*10^5,1)</f>
        <v>438.1</v>
      </c>
      <c r="N524" s="11"/>
    </row>
    <row r="525" spans="1:14" ht="15.75">
      <c r="A525" s="16" t="s">
        <v>473</v>
      </c>
      <c r="B525" s="30">
        <v>263497</v>
      </c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11"/>
    </row>
    <row r="526" spans="1:14" ht="15.75">
      <c r="A526" s="1" t="s">
        <v>474</v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11"/>
    </row>
    <row r="527" spans="1:14" ht="15.75">
      <c r="A527" s="1" t="s">
        <v>860</v>
      </c>
      <c r="B527" s="27" t="s">
        <v>847</v>
      </c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11"/>
    </row>
    <row r="528" spans="1:14" ht="15.75">
      <c r="A528" s="1" t="s">
        <v>475</v>
      </c>
      <c r="B528" s="25">
        <v>124315</v>
      </c>
      <c r="C528" s="25">
        <f>(E528+F528)</f>
        <v>5371</v>
      </c>
      <c r="D528" s="27"/>
      <c r="E528" s="25">
        <f>SUM(G528:J528)</f>
        <v>436</v>
      </c>
      <c r="F528" s="25">
        <f>SUM(K528:M528)</f>
        <v>4935</v>
      </c>
      <c r="G528" s="25">
        <v>0</v>
      </c>
      <c r="H528" s="25">
        <v>99</v>
      </c>
      <c r="I528" s="25">
        <v>35</v>
      </c>
      <c r="J528" s="25">
        <v>302</v>
      </c>
      <c r="K528" s="25">
        <v>738</v>
      </c>
      <c r="L528" s="25">
        <v>3990</v>
      </c>
      <c r="M528" s="25">
        <v>207</v>
      </c>
      <c r="N528" s="11"/>
    </row>
    <row r="529" spans="1:14" ht="15.75">
      <c r="A529" s="1" t="s">
        <v>476</v>
      </c>
      <c r="B529" s="25">
        <v>53023</v>
      </c>
      <c r="C529" s="25">
        <f>(E529+F529)</f>
        <v>2169</v>
      </c>
      <c r="D529" s="27"/>
      <c r="E529" s="25">
        <f>SUM(G529:J529)</f>
        <v>119</v>
      </c>
      <c r="F529" s="25">
        <f>SUM(K529:M529)</f>
        <v>2050</v>
      </c>
      <c r="G529" s="25">
        <v>0</v>
      </c>
      <c r="H529" s="25">
        <v>23</v>
      </c>
      <c r="I529" s="25">
        <v>18</v>
      </c>
      <c r="J529" s="25">
        <v>78</v>
      </c>
      <c r="K529" s="25">
        <v>256</v>
      </c>
      <c r="L529" s="25">
        <v>1706</v>
      </c>
      <c r="M529" s="25">
        <v>88</v>
      </c>
      <c r="N529" s="11"/>
    </row>
    <row r="530" spans="1:14" s="13" customFormat="1" ht="15.75">
      <c r="A530" s="1" t="s">
        <v>843</v>
      </c>
      <c r="B530" s="26">
        <v>1</v>
      </c>
      <c r="C530" s="25">
        <f>(E530+F530)</f>
        <v>9901</v>
      </c>
      <c r="D530" s="27"/>
      <c r="E530" s="25">
        <f>SUM(G530:J530)</f>
        <v>714</v>
      </c>
      <c r="F530" s="25">
        <f>SUM(K530:M530)</f>
        <v>9187</v>
      </c>
      <c r="G530" s="25">
        <v>0</v>
      </c>
      <c r="H530" s="25">
        <v>165</v>
      </c>
      <c r="I530" s="25">
        <v>68</v>
      </c>
      <c r="J530" s="25">
        <v>481</v>
      </c>
      <c r="K530" s="25">
        <v>1408</v>
      </c>
      <c r="L530" s="25">
        <v>7375</v>
      </c>
      <c r="M530" s="25">
        <v>404</v>
      </c>
      <c r="N530" s="11"/>
    </row>
    <row r="531" spans="1:14" ht="15.75">
      <c r="A531" s="13" t="s">
        <v>845</v>
      </c>
      <c r="B531" s="27"/>
      <c r="C531" s="27">
        <f>ROUND((C530/B525)*10^5,1)</f>
        <v>3757.5</v>
      </c>
      <c r="D531" s="27"/>
      <c r="E531" s="27">
        <f>ROUND((E530/B525)*10^5,1)</f>
        <v>271</v>
      </c>
      <c r="F531" s="27">
        <f>ROUND((F530/B525)*10^5,1)</f>
        <v>3486.6</v>
      </c>
      <c r="G531" s="27">
        <f>ROUND((G530/B525)*10^5,1)</f>
        <v>0</v>
      </c>
      <c r="H531" s="27">
        <f>ROUND((H530/B525)*10^5,1)</f>
        <v>62.6</v>
      </c>
      <c r="I531" s="27">
        <f>ROUND((I530/B525)*10^5,1)</f>
        <v>25.8</v>
      </c>
      <c r="J531" s="27">
        <f>ROUND((J530/B525)*10^5,1)</f>
        <v>182.5</v>
      </c>
      <c r="K531" s="27">
        <f>ROUND((K530/B525)*10^5,1)</f>
        <v>534.4</v>
      </c>
      <c r="L531" s="27">
        <f>ROUND((L530/B525)*10^5,1)</f>
        <v>2798.9</v>
      </c>
      <c r="M531" s="27">
        <f>ROUND((M530/B525)*10^5,1)</f>
        <v>153.3</v>
      </c>
      <c r="N531" s="11"/>
    </row>
    <row r="532" spans="1:13" ht="15.75">
      <c r="A532" s="9" t="s">
        <v>477</v>
      </c>
      <c r="B532" s="30">
        <v>1697228</v>
      </c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1:13" ht="15.75">
      <c r="A533" s="1" t="s">
        <v>478</v>
      </c>
      <c r="B533" s="22"/>
      <c r="C533" s="22"/>
      <c r="D533" s="22"/>
      <c r="E533" s="22"/>
      <c r="F533" s="22" t="s">
        <v>847</v>
      </c>
      <c r="G533" s="22" t="s">
        <v>847</v>
      </c>
      <c r="H533" s="22" t="s">
        <v>847</v>
      </c>
      <c r="I533" s="22" t="s">
        <v>847</v>
      </c>
      <c r="J533" s="22" t="s">
        <v>847</v>
      </c>
      <c r="K533" s="22" t="s">
        <v>847</v>
      </c>
      <c r="L533" s="22" t="s">
        <v>847</v>
      </c>
      <c r="M533" s="22" t="s">
        <v>847</v>
      </c>
    </row>
    <row r="534" spans="1:13" ht="15.75">
      <c r="A534" s="1" t="s">
        <v>479</v>
      </c>
      <c r="B534" s="25">
        <v>159365</v>
      </c>
      <c r="C534" s="25">
        <f>(E534+F534)</f>
        <v>11681</v>
      </c>
      <c r="D534" s="22"/>
      <c r="E534" s="25">
        <f>SUM(G534:J534)</f>
        <v>1407</v>
      </c>
      <c r="F534" s="25">
        <f>SUM(K534:M534)</f>
        <v>10274</v>
      </c>
      <c r="G534" s="22">
        <v>12</v>
      </c>
      <c r="H534" s="22">
        <v>39</v>
      </c>
      <c r="I534" s="25">
        <v>669</v>
      </c>
      <c r="J534" s="25">
        <v>687</v>
      </c>
      <c r="K534" s="25">
        <v>2482</v>
      </c>
      <c r="L534" s="25">
        <v>6418</v>
      </c>
      <c r="M534" s="25">
        <v>1374</v>
      </c>
    </row>
    <row r="535" spans="1:14" ht="15.75">
      <c r="A535" s="1" t="s">
        <v>843</v>
      </c>
      <c r="B535" s="26">
        <v>1</v>
      </c>
      <c r="C535" s="25">
        <f>(E535+F535)</f>
        <v>73096</v>
      </c>
      <c r="D535" s="22"/>
      <c r="E535" s="25">
        <f>SUM(G535:J535)</f>
        <v>9247</v>
      </c>
      <c r="F535" s="25">
        <f>SUM(K535:M535)</f>
        <v>63849</v>
      </c>
      <c r="G535" s="22">
        <v>90</v>
      </c>
      <c r="H535" s="22">
        <v>468</v>
      </c>
      <c r="I535" s="25">
        <v>2979</v>
      </c>
      <c r="J535" s="25">
        <v>5710</v>
      </c>
      <c r="K535" s="25">
        <v>12717</v>
      </c>
      <c r="L535" s="25">
        <v>42822</v>
      </c>
      <c r="M535" s="25">
        <v>8310</v>
      </c>
      <c r="N535" s="10" t="s">
        <v>847</v>
      </c>
    </row>
    <row r="536" spans="1:14" ht="15.75" customHeight="1">
      <c r="A536" s="13" t="s">
        <v>845</v>
      </c>
      <c r="B536" s="27"/>
      <c r="C536" s="27">
        <f>ROUND((C535/B532)*10^5,1)</f>
        <v>4306.8</v>
      </c>
      <c r="D536" s="27" t="s">
        <v>847</v>
      </c>
      <c r="E536" s="27">
        <f>ROUND((E535/B532)*10^5,1)</f>
        <v>544.8</v>
      </c>
      <c r="F536" s="27">
        <f>ROUND((F535/B532)*10^5,1)</f>
        <v>3762</v>
      </c>
      <c r="G536" s="27">
        <f>ROUND((G535/B532)*10^5,1)</f>
        <v>5.3</v>
      </c>
      <c r="H536" s="27">
        <f>ROUND((H535/B532)*10^5,1)</f>
        <v>27.6</v>
      </c>
      <c r="I536" s="27">
        <f>ROUND((I535/B532)*10^5,1)</f>
        <v>175.5</v>
      </c>
      <c r="J536" s="27">
        <f>ROUND((J535/B532)*10^5,1)</f>
        <v>336.4</v>
      </c>
      <c r="K536" s="27">
        <f>ROUND((K535/B532)*10^5,1)</f>
        <v>749.3</v>
      </c>
      <c r="L536" s="27">
        <f>ROUND((L535/B532)*10^5,1)</f>
        <v>2523.1</v>
      </c>
      <c r="M536" s="27">
        <f>ROUND((M535/B532)*10^5,1)</f>
        <v>489.6</v>
      </c>
      <c r="N536" s="11"/>
    </row>
    <row r="537" spans="1:13" ht="15.75">
      <c r="A537" s="9" t="s">
        <v>480</v>
      </c>
      <c r="B537" s="30">
        <v>461047</v>
      </c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1:14" s="13" customFormat="1" ht="15.75">
      <c r="A538" s="1" t="s">
        <v>252</v>
      </c>
      <c r="B538" s="22"/>
      <c r="C538" s="22"/>
      <c r="D538" s="22" t="s">
        <v>847</v>
      </c>
      <c r="E538" s="22"/>
      <c r="F538" s="22"/>
      <c r="G538" s="22"/>
      <c r="H538" s="22"/>
      <c r="I538" s="22"/>
      <c r="J538" s="22"/>
      <c r="K538" s="22"/>
      <c r="L538" s="22"/>
      <c r="M538" s="22"/>
      <c r="N538" s="10"/>
    </row>
    <row r="539" spans="1:13" ht="15.75">
      <c r="A539" s="1" t="s">
        <v>858</v>
      </c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1:13" ht="15.75">
      <c r="A540" s="1" t="s">
        <v>481</v>
      </c>
      <c r="B540" s="25">
        <v>50412</v>
      </c>
      <c r="C540" s="25">
        <f>(E540+F540)</f>
        <v>5118</v>
      </c>
      <c r="D540" s="22"/>
      <c r="E540" s="25">
        <f>SUM(G540:J540)</f>
        <v>1074</v>
      </c>
      <c r="F540" s="25">
        <f>SUM(K540:M540)</f>
        <v>4044</v>
      </c>
      <c r="G540" s="22">
        <v>16</v>
      </c>
      <c r="H540" s="22">
        <v>28</v>
      </c>
      <c r="I540" s="25">
        <v>369</v>
      </c>
      <c r="J540" s="25">
        <v>661</v>
      </c>
      <c r="K540" s="25">
        <v>742</v>
      </c>
      <c r="L540" s="25">
        <v>2508</v>
      </c>
      <c r="M540" s="25">
        <v>794</v>
      </c>
    </row>
    <row r="541" spans="1:13" ht="15.75">
      <c r="A541" s="1" t="s">
        <v>482</v>
      </c>
      <c r="B541" s="25">
        <v>106963</v>
      </c>
      <c r="C541" s="25">
        <f>(E541+F541)</f>
        <v>4086</v>
      </c>
      <c r="D541" s="22"/>
      <c r="E541" s="25">
        <f>SUM(G541:J541)</f>
        <v>389</v>
      </c>
      <c r="F541" s="25">
        <f>SUM(K541:M541)</f>
        <v>3697</v>
      </c>
      <c r="G541" s="22">
        <v>3</v>
      </c>
      <c r="H541" s="22">
        <v>17</v>
      </c>
      <c r="I541" s="25">
        <v>42</v>
      </c>
      <c r="J541" s="25">
        <v>327</v>
      </c>
      <c r="K541" s="25">
        <v>1081</v>
      </c>
      <c r="L541" s="25">
        <v>2394</v>
      </c>
      <c r="M541" s="25">
        <v>222</v>
      </c>
    </row>
    <row r="542" spans="1:13" ht="15.75">
      <c r="A542" s="1" t="s">
        <v>843</v>
      </c>
      <c r="B542" s="26">
        <v>1</v>
      </c>
      <c r="C542" s="25">
        <f>(E542+F542)</f>
        <v>21515</v>
      </c>
      <c r="D542" s="22"/>
      <c r="E542" s="25">
        <f>SUM(G542:J542)</f>
        <v>2977</v>
      </c>
      <c r="F542" s="25">
        <f>SUM(K542:M542)</f>
        <v>18538</v>
      </c>
      <c r="G542" s="22">
        <v>42</v>
      </c>
      <c r="H542" s="22">
        <v>165</v>
      </c>
      <c r="I542" s="25">
        <v>794</v>
      </c>
      <c r="J542" s="25">
        <v>1976</v>
      </c>
      <c r="K542" s="25">
        <v>4773</v>
      </c>
      <c r="L542" s="25">
        <v>11453</v>
      </c>
      <c r="M542" s="25">
        <v>2312</v>
      </c>
    </row>
    <row r="543" spans="1:14" s="13" customFormat="1" ht="15.75">
      <c r="A543" s="13" t="s">
        <v>845</v>
      </c>
      <c r="B543" s="27"/>
      <c r="C543" s="27">
        <f>ROUND((C542/B537)*10^5,1)</f>
        <v>4666.6</v>
      </c>
      <c r="D543" s="27"/>
      <c r="E543" s="27">
        <f>ROUND((E542/B537)*10^5,1)</f>
        <v>645.7</v>
      </c>
      <c r="F543" s="27">
        <f>ROUND((F542/B537)*10^5,1)</f>
        <v>4020.8</v>
      </c>
      <c r="G543" s="27">
        <f>ROUND((G542/B537)*10^5,1)</f>
        <v>9.1</v>
      </c>
      <c r="H543" s="27">
        <f>ROUND((H542/B537)*10^5,1)</f>
        <v>35.8</v>
      </c>
      <c r="I543" s="27">
        <f>ROUND((I542/B537)*10^5,1)</f>
        <v>172.2</v>
      </c>
      <c r="J543" s="27">
        <f>ROUND((J542/B537)*10^5,1)</f>
        <v>428.6</v>
      </c>
      <c r="K543" s="27">
        <f>ROUND((K542/B537)*10^5,1)</f>
        <v>1035.3</v>
      </c>
      <c r="L543" s="27">
        <f>ROUND((L542/B537)*10^5,1)</f>
        <v>2484.1</v>
      </c>
      <c r="M543" s="27">
        <f>ROUND((M542/B537)*10^5,1)</f>
        <v>501.5</v>
      </c>
      <c r="N543" s="11"/>
    </row>
    <row r="544" spans="1:13" ht="15.75">
      <c r="A544" s="9" t="s">
        <v>483</v>
      </c>
      <c r="B544" s="30">
        <v>334032</v>
      </c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ht="15.75">
      <c r="A545" s="1" t="s">
        <v>484</v>
      </c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1:13" ht="15.75">
      <c r="A546" s="1" t="s">
        <v>858</v>
      </c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1:13" ht="15.75">
      <c r="A547" s="1" t="s">
        <v>485</v>
      </c>
      <c r="B547" s="25">
        <v>39232</v>
      </c>
      <c r="C547" s="25">
        <f>(E547+F547)</f>
        <v>4329</v>
      </c>
      <c r="D547" s="22"/>
      <c r="E547" s="25">
        <f>SUM(G547:J547)</f>
        <v>823</v>
      </c>
      <c r="F547" s="25">
        <f>SUM(K547:M547)</f>
        <v>3506</v>
      </c>
      <c r="G547" s="22">
        <v>8</v>
      </c>
      <c r="H547" s="22">
        <v>41</v>
      </c>
      <c r="I547" s="25">
        <v>236</v>
      </c>
      <c r="J547" s="25">
        <v>538</v>
      </c>
      <c r="K547" s="25">
        <v>964</v>
      </c>
      <c r="L547" s="25">
        <v>2152</v>
      </c>
      <c r="M547" s="25">
        <v>390</v>
      </c>
    </row>
    <row r="548" spans="1:13" ht="15.75">
      <c r="A548" s="1" t="s">
        <v>486</v>
      </c>
      <c r="B548" s="25">
        <v>92827</v>
      </c>
      <c r="C548" s="25">
        <f>(E548+F548)</f>
        <v>2922</v>
      </c>
      <c r="D548" s="22"/>
      <c r="E548" s="25">
        <f>SUM(G548:J548)</f>
        <v>270</v>
      </c>
      <c r="F548" s="25">
        <f>SUM(K548:M548)</f>
        <v>2652</v>
      </c>
      <c r="G548" s="22">
        <v>1</v>
      </c>
      <c r="H548" s="22">
        <v>19</v>
      </c>
      <c r="I548" s="25">
        <v>30</v>
      </c>
      <c r="J548" s="25">
        <v>220</v>
      </c>
      <c r="K548" s="25">
        <v>737</v>
      </c>
      <c r="L548" s="25">
        <v>1812</v>
      </c>
      <c r="M548" s="25">
        <v>103</v>
      </c>
    </row>
    <row r="549" spans="1:13" ht="15.75">
      <c r="A549" s="1" t="s">
        <v>843</v>
      </c>
      <c r="B549" s="26">
        <v>1</v>
      </c>
      <c r="C549" s="25">
        <f>(E549+F549)</f>
        <v>14622</v>
      </c>
      <c r="D549" s="22"/>
      <c r="E549" s="25">
        <f>SUM(G549:J549)</f>
        <v>2064</v>
      </c>
      <c r="F549" s="25">
        <f>SUM(K549:M549)</f>
        <v>12558</v>
      </c>
      <c r="G549" s="22">
        <v>17</v>
      </c>
      <c r="H549" s="22">
        <v>128</v>
      </c>
      <c r="I549" s="25">
        <v>433</v>
      </c>
      <c r="J549" s="25">
        <v>1486</v>
      </c>
      <c r="K549" s="25">
        <v>3398</v>
      </c>
      <c r="L549" s="25">
        <v>8217</v>
      </c>
      <c r="M549" s="25">
        <v>943</v>
      </c>
    </row>
    <row r="550" spans="1:14" s="13" customFormat="1" ht="15.75">
      <c r="A550" s="13" t="s">
        <v>845</v>
      </c>
      <c r="B550" s="27"/>
      <c r="C550" s="27">
        <f>ROUND((C549/B544)*10^5,1)</f>
        <v>4377.4</v>
      </c>
      <c r="D550" s="27" t="s">
        <v>847</v>
      </c>
      <c r="E550" s="27">
        <f>ROUND((E549/B544)*10^5,1)</f>
        <v>617.9</v>
      </c>
      <c r="F550" s="27">
        <f>ROUND((F549/B544)*10^5,1)</f>
        <v>3759.5</v>
      </c>
      <c r="G550" s="27">
        <f>ROUND((G549/B544)*10^5,1)</f>
        <v>5.1</v>
      </c>
      <c r="H550" s="27">
        <f>ROUND((H549/B544)*10^5,1)</f>
        <v>38.3</v>
      </c>
      <c r="I550" s="27">
        <f>ROUND((I549/B544)*10^5,1)</f>
        <v>129.6</v>
      </c>
      <c r="J550" s="27">
        <f>ROUND((J549/B544)*10^5,1)</f>
        <v>444.9</v>
      </c>
      <c r="K550" s="27">
        <f>ROUND((K549/B544)*10^5,1)</f>
        <v>1017.3</v>
      </c>
      <c r="L550" s="27">
        <f>ROUND((L549/B544)*10^5,1)</f>
        <v>2459.9</v>
      </c>
      <c r="M550" s="27">
        <f>ROUND((M549/B544)*10^5,1)</f>
        <v>282.3</v>
      </c>
      <c r="N550" s="11"/>
    </row>
    <row r="551" spans="1:2" ht="15.75">
      <c r="A551" s="9" t="s">
        <v>487</v>
      </c>
      <c r="B551" s="35">
        <v>210086</v>
      </c>
    </row>
    <row r="552" spans="1:5" ht="15.75">
      <c r="A552" s="1" t="s">
        <v>488</v>
      </c>
      <c r="E552" s="10" t="s">
        <v>847</v>
      </c>
    </row>
    <row r="553" spans="1:14" ht="15.75">
      <c r="A553" s="1" t="s">
        <v>489</v>
      </c>
      <c r="B553" s="8">
        <v>81369</v>
      </c>
      <c r="C553" s="25">
        <f>(E553+F553)</f>
        <v>7498</v>
      </c>
      <c r="D553" s="22"/>
      <c r="E553" s="25">
        <f>SUM(G553:J553)</f>
        <v>714</v>
      </c>
      <c r="F553" s="25">
        <f>SUM(K553:M553)</f>
        <v>6784</v>
      </c>
      <c r="G553" s="25">
        <v>8</v>
      </c>
      <c r="H553" s="25">
        <v>52</v>
      </c>
      <c r="I553" s="25">
        <v>152</v>
      </c>
      <c r="J553" s="25">
        <v>502</v>
      </c>
      <c r="K553" s="25">
        <v>1183</v>
      </c>
      <c r="L553" s="25">
        <v>5296</v>
      </c>
      <c r="M553" s="25">
        <v>305</v>
      </c>
      <c r="N553" s="8"/>
    </row>
    <row r="554" spans="1:14" ht="15.75">
      <c r="A554" s="1" t="s">
        <v>843</v>
      </c>
      <c r="B554" s="36">
        <v>1</v>
      </c>
      <c r="C554" s="25">
        <f>(E554+F554)</f>
        <v>10200</v>
      </c>
      <c r="D554" s="22"/>
      <c r="E554" s="25">
        <f>SUM(G554:J554)</f>
        <v>1122</v>
      </c>
      <c r="F554" s="25">
        <f>SUM(K554:M554)</f>
        <v>9078</v>
      </c>
      <c r="G554" s="25">
        <v>13</v>
      </c>
      <c r="H554" s="25">
        <v>73</v>
      </c>
      <c r="I554" s="25">
        <v>163</v>
      </c>
      <c r="J554" s="25">
        <v>873</v>
      </c>
      <c r="K554" s="25">
        <v>1745</v>
      </c>
      <c r="L554" s="25">
        <v>6854</v>
      </c>
      <c r="M554" s="25">
        <v>479</v>
      </c>
      <c r="N554" s="8"/>
    </row>
    <row r="555" spans="1:14" ht="15.75">
      <c r="A555" s="13" t="s">
        <v>845</v>
      </c>
      <c r="B555" s="11"/>
      <c r="C555" s="27">
        <f>ROUND((C554/B551)*10^5,1)</f>
        <v>4855.2</v>
      </c>
      <c r="D555" s="27" t="s">
        <v>847</v>
      </c>
      <c r="E555" s="27">
        <f>ROUND((E554/B551)*10^5,1)</f>
        <v>534.1</v>
      </c>
      <c r="F555" s="27">
        <f>ROUND((F554/B551)*10^5,1)</f>
        <v>4321.1</v>
      </c>
      <c r="G555" s="27">
        <f>ROUND((G554/B551)*10^5,1)</f>
        <v>6.2</v>
      </c>
      <c r="H555" s="27">
        <f>ROUND((H554/B551)*10^5,1)</f>
        <v>34.7</v>
      </c>
      <c r="I555" s="27">
        <f>ROUND((I554/B551)*10^5,1)</f>
        <v>77.6</v>
      </c>
      <c r="J555" s="27">
        <f>ROUND((J554/B551)*10^5,1)</f>
        <v>415.5</v>
      </c>
      <c r="K555" s="27">
        <f>ROUND((K554/B551)*10^5,1)</f>
        <v>830.6</v>
      </c>
      <c r="L555" s="27">
        <f>ROUND((L554/B551)*10^5,1)</f>
        <v>3262.5</v>
      </c>
      <c r="M555" s="27">
        <f>ROUND((M554/B551)*10^5,1)</f>
        <v>228</v>
      </c>
      <c r="N555" s="11"/>
    </row>
    <row r="556" spans="1:14" s="13" customFormat="1" ht="15.75">
      <c r="A556" s="9" t="s">
        <v>490</v>
      </c>
      <c r="B556" s="30">
        <v>178294</v>
      </c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10"/>
    </row>
    <row r="557" spans="1:13" ht="15.75">
      <c r="A557" s="1" t="s">
        <v>491</v>
      </c>
      <c r="B557" s="22"/>
      <c r="C557" s="22"/>
      <c r="D557" s="22"/>
      <c r="E557" s="22" t="s">
        <v>847</v>
      </c>
      <c r="F557" s="22" t="s">
        <v>847</v>
      </c>
      <c r="G557" s="22" t="s">
        <v>847</v>
      </c>
      <c r="H557" s="22" t="s">
        <v>847</v>
      </c>
      <c r="I557" s="22" t="s">
        <v>847</v>
      </c>
      <c r="J557" s="22" t="s">
        <v>847</v>
      </c>
      <c r="K557" s="22" t="s">
        <v>847</v>
      </c>
      <c r="L557" s="22" t="s">
        <v>847</v>
      </c>
      <c r="M557" s="22" t="s">
        <v>847</v>
      </c>
    </row>
    <row r="558" spans="1:13" ht="15.75">
      <c r="A558" s="1" t="s">
        <v>492</v>
      </c>
      <c r="B558" s="25">
        <v>20887</v>
      </c>
      <c r="C558" s="25">
        <f>(E558+F558)</f>
        <v>879</v>
      </c>
      <c r="D558" s="22"/>
      <c r="E558" s="25">
        <f>SUM(G558:J558)</f>
        <v>109</v>
      </c>
      <c r="F558" s="25">
        <f>SUM(K558:M558)</f>
        <v>770</v>
      </c>
      <c r="G558" s="22">
        <v>0</v>
      </c>
      <c r="H558" s="22">
        <v>11</v>
      </c>
      <c r="I558" s="25">
        <v>15</v>
      </c>
      <c r="J558" s="25">
        <v>83</v>
      </c>
      <c r="K558" s="25">
        <v>130</v>
      </c>
      <c r="L558" s="25">
        <v>594</v>
      </c>
      <c r="M558" s="25">
        <v>46</v>
      </c>
    </row>
    <row r="559" spans="1:13" ht="15.75">
      <c r="A559" s="1" t="s">
        <v>843</v>
      </c>
      <c r="B559" s="26">
        <v>1</v>
      </c>
      <c r="C559" s="25">
        <f>(E559+F559)</f>
        <v>5449</v>
      </c>
      <c r="D559" s="22"/>
      <c r="E559" s="25">
        <f>SUM(G559:J559)</f>
        <v>616</v>
      </c>
      <c r="F559" s="25">
        <f>SUM(K559:M559)</f>
        <v>4833</v>
      </c>
      <c r="G559" s="22">
        <v>4</v>
      </c>
      <c r="H559" s="22">
        <v>58</v>
      </c>
      <c r="I559" s="25">
        <v>108</v>
      </c>
      <c r="J559" s="25">
        <v>446</v>
      </c>
      <c r="K559" s="25">
        <v>911</v>
      </c>
      <c r="L559" s="25">
        <v>3644</v>
      </c>
      <c r="M559" s="25">
        <v>278</v>
      </c>
    </row>
    <row r="560" spans="1:14" ht="15.75">
      <c r="A560" s="13" t="s">
        <v>845</v>
      </c>
      <c r="B560" s="27"/>
      <c r="C560" s="27">
        <f>ROUND((C559/B556)*10^5,1)</f>
        <v>3056.2</v>
      </c>
      <c r="D560" s="27" t="s">
        <v>847</v>
      </c>
      <c r="E560" s="27">
        <f>ROUND((E559/B556)*10^5,1)</f>
        <v>345.5</v>
      </c>
      <c r="F560" s="27">
        <f>ROUND((F559/B556)*10^5,1)</f>
        <v>2710.7</v>
      </c>
      <c r="G560" s="27">
        <f>ROUND((G559/B556)*10^5,1)</f>
        <v>2.2</v>
      </c>
      <c r="H560" s="27">
        <f>ROUND((H559/B556)*10^5,1)</f>
        <v>32.5</v>
      </c>
      <c r="I560" s="27">
        <f>ROUND((I559/B556)*10^5,1)</f>
        <v>60.6</v>
      </c>
      <c r="J560" s="27">
        <f>ROUND((J559/B556)*10^5,1)</f>
        <v>250.1</v>
      </c>
      <c r="K560" s="27">
        <f>ROUND((K559/B556)*10^5,1)</f>
        <v>511</v>
      </c>
      <c r="L560" s="27">
        <f>ROUND((L559/B556)*10^5,1)</f>
        <v>2043.8</v>
      </c>
      <c r="M560" s="27">
        <f>ROUND((M559/B556)*10^5,1)</f>
        <v>155.9</v>
      </c>
      <c r="N560" s="11" t="s">
        <v>847</v>
      </c>
    </row>
    <row r="561" spans="1:13" ht="15.75">
      <c r="A561" s="9" t="s">
        <v>905</v>
      </c>
      <c r="B561" s="30">
        <v>508631</v>
      </c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1:14" s="13" customFormat="1" ht="15.75">
      <c r="A562" s="1" t="s">
        <v>906</v>
      </c>
      <c r="B562" s="22"/>
      <c r="C562" s="22"/>
      <c r="D562" s="22"/>
      <c r="E562" s="22"/>
      <c r="F562" s="22" t="s">
        <v>847</v>
      </c>
      <c r="G562" s="22" t="s">
        <v>847</v>
      </c>
      <c r="H562" s="22" t="s">
        <v>847</v>
      </c>
      <c r="I562" s="22" t="s">
        <v>847</v>
      </c>
      <c r="J562" s="22" t="s">
        <v>847</v>
      </c>
      <c r="K562" s="22" t="s">
        <v>847</v>
      </c>
      <c r="L562" s="22" t="s">
        <v>847</v>
      </c>
      <c r="M562" s="22" t="s">
        <v>847</v>
      </c>
      <c r="N562" s="10"/>
    </row>
    <row r="563" spans="1:13" ht="15.75">
      <c r="A563" s="1" t="s">
        <v>907</v>
      </c>
      <c r="B563" s="25">
        <v>208386</v>
      </c>
      <c r="C563" s="25">
        <f>(E563+F563)</f>
        <v>12152</v>
      </c>
      <c r="D563" s="22"/>
      <c r="E563" s="25">
        <f>SUM(G563:J563)</f>
        <v>846</v>
      </c>
      <c r="F563" s="25">
        <f>SUM(K563:M563)</f>
        <v>11306</v>
      </c>
      <c r="G563" s="22">
        <v>24</v>
      </c>
      <c r="H563" s="22">
        <v>113</v>
      </c>
      <c r="I563" s="25">
        <v>454</v>
      </c>
      <c r="J563" s="25">
        <v>255</v>
      </c>
      <c r="K563" s="25">
        <v>2030</v>
      </c>
      <c r="L563" s="25">
        <v>8268</v>
      </c>
      <c r="M563" s="25">
        <v>1008</v>
      </c>
    </row>
    <row r="564" spans="1:13" ht="15.75">
      <c r="A564" s="1" t="s">
        <v>843</v>
      </c>
      <c r="B564" s="26">
        <v>0.847</v>
      </c>
      <c r="C564" s="25">
        <f>(E564+F564)</f>
        <v>16442</v>
      </c>
      <c r="D564" s="22"/>
      <c r="E564" s="25">
        <f>SUM(G564:J564)</f>
        <v>1088</v>
      </c>
      <c r="F564" s="25">
        <f>SUM(K564:M564)</f>
        <v>15354</v>
      </c>
      <c r="G564" s="22">
        <v>28</v>
      </c>
      <c r="H564" s="22">
        <v>153</v>
      </c>
      <c r="I564" s="25">
        <v>529</v>
      </c>
      <c r="J564" s="25">
        <v>378</v>
      </c>
      <c r="K564" s="25">
        <v>2838</v>
      </c>
      <c r="L564" s="25">
        <v>11214</v>
      </c>
      <c r="M564" s="25">
        <v>1302</v>
      </c>
    </row>
    <row r="565" spans="1:13" ht="15.75">
      <c r="A565" s="1" t="s">
        <v>844</v>
      </c>
      <c r="B565" s="26">
        <v>1</v>
      </c>
      <c r="C565" s="25">
        <f>(E565+F565)</f>
        <v>18166</v>
      </c>
      <c r="D565" s="22"/>
      <c r="E565" s="25">
        <f>SUM(G565:J565)</f>
        <v>1221</v>
      </c>
      <c r="F565" s="25">
        <f>SUM(K565:M565)</f>
        <v>16945</v>
      </c>
      <c r="G565" s="22">
        <v>29</v>
      </c>
      <c r="H565" s="22">
        <v>167</v>
      </c>
      <c r="I565" s="25">
        <v>550</v>
      </c>
      <c r="J565" s="25">
        <v>475</v>
      </c>
      <c r="K565" s="25">
        <v>3173</v>
      </c>
      <c r="L565" s="25">
        <v>12333</v>
      </c>
      <c r="M565" s="25">
        <v>1439</v>
      </c>
    </row>
    <row r="566" spans="1:14" ht="15.75">
      <c r="A566" s="13" t="s">
        <v>845</v>
      </c>
      <c r="B566" s="27"/>
      <c r="C566" s="27">
        <f>ROUND((C565/B561)*10^5,1)</f>
        <v>3571.5</v>
      </c>
      <c r="D566" s="27"/>
      <c r="E566" s="27">
        <f>ROUND((E565/B561)*10^5,1)</f>
        <v>240.1</v>
      </c>
      <c r="F566" s="27">
        <f>ROUND((F565/B561)*10^5,1)</f>
        <v>3331.5</v>
      </c>
      <c r="G566" s="27">
        <f>ROUND((G565/B561)*10^5,1)</f>
        <v>5.7</v>
      </c>
      <c r="H566" s="27">
        <f>ROUND((H565/B561)*10^5,1)</f>
        <v>32.8</v>
      </c>
      <c r="I566" s="27">
        <f>ROUND((I565/B561)*10^5,1)</f>
        <v>108.1</v>
      </c>
      <c r="J566" s="27">
        <f>ROUND((J565/B561)*10^5,1)</f>
        <v>93.4</v>
      </c>
      <c r="K566" s="27">
        <f>ROUND((K565/B561)*10^5,1)</f>
        <v>623.8</v>
      </c>
      <c r="L566" s="27">
        <f>ROUND((L565/B561)*10^5,1)</f>
        <v>2424.7</v>
      </c>
      <c r="M566" s="27">
        <f>ROUND((M565/B561)*10^5,1)</f>
        <v>282.9</v>
      </c>
      <c r="N566" s="11"/>
    </row>
    <row r="567" spans="1:14" s="13" customFormat="1" ht="15.75">
      <c r="A567" s="9" t="s">
        <v>908</v>
      </c>
      <c r="B567" s="30">
        <v>1778405</v>
      </c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10"/>
    </row>
    <row r="568" spans="1:14" s="13" customFormat="1" ht="15.75">
      <c r="A568" s="1" t="s">
        <v>909</v>
      </c>
      <c r="B568" s="22"/>
      <c r="C568" s="22"/>
      <c r="D568" s="22" t="s">
        <v>847</v>
      </c>
      <c r="E568" s="22" t="s">
        <v>847</v>
      </c>
      <c r="F568" s="22"/>
      <c r="G568" s="22"/>
      <c r="H568" s="22"/>
      <c r="I568" s="22"/>
      <c r="J568" s="22"/>
      <c r="K568" s="22"/>
      <c r="L568" s="22"/>
      <c r="M568" s="22"/>
      <c r="N568" s="10"/>
    </row>
    <row r="569" spans="1:14" s="13" customFormat="1" ht="15.75">
      <c r="A569" s="1" t="s">
        <v>858</v>
      </c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10"/>
    </row>
    <row r="570" spans="1:14" s="13" customFormat="1" ht="15.75">
      <c r="A570" s="1" t="s">
        <v>910</v>
      </c>
      <c r="B570" s="25">
        <v>558447</v>
      </c>
      <c r="C570" s="25">
        <f>(E570+F570)</f>
        <v>44797</v>
      </c>
      <c r="D570" s="22"/>
      <c r="E570" s="25">
        <f>SUM(G570:J570)</f>
        <v>4243</v>
      </c>
      <c r="F570" s="25">
        <f>SUM(K570:M570)</f>
        <v>40554</v>
      </c>
      <c r="G570" s="22">
        <v>53</v>
      </c>
      <c r="H570" s="22">
        <v>321</v>
      </c>
      <c r="I570" s="25">
        <v>1648</v>
      </c>
      <c r="J570" s="25">
        <v>2221</v>
      </c>
      <c r="K570" s="25">
        <v>9736</v>
      </c>
      <c r="L570" s="25">
        <v>26881</v>
      </c>
      <c r="M570" s="25">
        <v>3937</v>
      </c>
      <c r="N570" s="10"/>
    </row>
    <row r="571" spans="1:14" s="13" customFormat="1" ht="15.75">
      <c r="A571" s="1" t="s">
        <v>911</v>
      </c>
      <c r="B571" s="25">
        <v>347789</v>
      </c>
      <c r="C571" s="25">
        <f>(E571+F571)</f>
        <v>23594</v>
      </c>
      <c r="D571" s="22"/>
      <c r="E571" s="25">
        <f>SUM(G571:J571)</f>
        <v>2202</v>
      </c>
      <c r="F571" s="25">
        <f>SUM(K571:M571)</f>
        <v>21392</v>
      </c>
      <c r="G571" s="22">
        <v>14</v>
      </c>
      <c r="H571" s="22">
        <v>152</v>
      </c>
      <c r="I571" s="25">
        <v>794</v>
      </c>
      <c r="J571" s="25">
        <v>1242</v>
      </c>
      <c r="K571" s="25">
        <v>3638</v>
      </c>
      <c r="L571" s="25">
        <v>15746</v>
      </c>
      <c r="M571" s="25">
        <v>2008</v>
      </c>
      <c r="N571" s="10"/>
    </row>
    <row r="572" spans="1:14" s="13" customFormat="1" ht="15.75">
      <c r="A572" s="1" t="s">
        <v>843</v>
      </c>
      <c r="B572" s="26">
        <v>1</v>
      </c>
      <c r="C572" s="25">
        <f>(E572+F572)</f>
        <v>102500</v>
      </c>
      <c r="D572" s="22"/>
      <c r="E572" s="25">
        <f>SUM(G572:J572)</f>
        <v>8608</v>
      </c>
      <c r="F572" s="25">
        <f>SUM(K572:M572)</f>
        <v>93892</v>
      </c>
      <c r="G572" s="22">
        <v>89</v>
      </c>
      <c r="H572" s="22">
        <v>713</v>
      </c>
      <c r="I572" s="25">
        <v>2859</v>
      </c>
      <c r="J572" s="25">
        <v>4947</v>
      </c>
      <c r="K572" s="25">
        <v>19809</v>
      </c>
      <c r="L572" s="25">
        <v>65783</v>
      </c>
      <c r="M572" s="25">
        <v>8300</v>
      </c>
      <c r="N572" s="10"/>
    </row>
    <row r="573" spans="1:14" s="13" customFormat="1" ht="15.75">
      <c r="A573" s="13" t="s">
        <v>845</v>
      </c>
      <c r="B573" s="27" t="s">
        <v>847</v>
      </c>
      <c r="C573" s="27">
        <f>ROUND((C572/B567)*10^5,1)</f>
        <v>5763.6</v>
      </c>
      <c r="D573" s="27"/>
      <c r="E573" s="27">
        <f>ROUND((E572/B567)*10^5,1)</f>
        <v>484</v>
      </c>
      <c r="F573" s="27">
        <f>ROUND((F572/B567)*10^5,1)</f>
        <v>5279.6</v>
      </c>
      <c r="G573" s="27">
        <f>ROUND((G572/B567)*10^5,1)</f>
        <v>5</v>
      </c>
      <c r="H573" s="27">
        <f>ROUND((H572/B567)*10^5,1)</f>
        <v>40.1</v>
      </c>
      <c r="I573" s="27">
        <f>ROUND((I572/B567)*10^5,1)</f>
        <v>160.8</v>
      </c>
      <c r="J573" s="27">
        <f>ROUND((J572/B567)*10^5,1)</f>
        <v>278.2</v>
      </c>
      <c r="K573" s="27">
        <f>ROUND((K572/B567)*10^5,1)</f>
        <v>1113.9</v>
      </c>
      <c r="L573" s="27">
        <f>ROUND((L572/B567)*10^5,1)</f>
        <v>3699</v>
      </c>
      <c r="M573" s="27">
        <f>ROUND((M572/B567)*10^5,1)</f>
        <v>466.7</v>
      </c>
      <c r="N573" s="11"/>
    </row>
    <row r="574" spans="1:14" s="13" customFormat="1" ht="18.75" customHeight="1">
      <c r="A574" s="9" t="s">
        <v>791</v>
      </c>
      <c r="B574" s="30">
        <v>956408</v>
      </c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10"/>
    </row>
    <row r="575" spans="1:14" s="13" customFormat="1" ht="15.75">
      <c r="A575" s="1" t="s">
        <v>912</v>
      </c>
      <c r="B575" s="22"/>
      <c r="C575" s="22" t="s">
        <v>847</v>
      </c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10" t="s">
        <v>847</v>
      </c>
    </row>
    <row r="576" spans="1:14" s="13" customFormat="1" ht="15.75">
      <c r="A576" s="1" t="s">
        <v>913</v>
      </c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10"/>
    </row>
    <row r="577" spans="1:14" s="13" customFormat="1" ht="15.75">
      <c r="A577" s="1" t="s">
        <v>914</v>
      </c>
      <c r="B577" s="25">
        <v>443363</v>
      </c>
      <c r="C577" s="25">
        <f>(E577+F577)</f>
        <v>33909</v>
      </c>
      <c r="D577" s="22"/>
      <c r="E577" s="25">
        <f>SUM(G577:J577)</f>
        <v>3780</v>
      </c>
      <c r="F577" s="25">
        <f>SUM(K577:M577)</f>
        <v>30129</v>
      </c>
      <c r="G577" s="22">
        <v>42</v>
      </c>
      <c r="H577" s="22">
        <v>158</v>
      </c>
      <c r="I577" s="25">
        <v>1479</v>
      </c>
      <c r="J577" s="25">
        <v>2101</v>
      </c>
      <c r="K577" s="25">
        <v>4476</v>
      </c>
      <c r="L577" s="25">
        <v>18478</v>
      </c>
      <c r="M577" s="25">
        <v>7175</v>
      </c>
      <c r="N577" s="10"/>
    </row>
    <row r="578" spans="1:14" s="13" customFormat="1" ht="15.75">
      <c r="A578" s="1" t="s">
        <v>915</v>
      </c>
      <c r="B578" s="25">
        <v>44795</v>
      </c>
      <c r="C578" s="25">
        <f>(E578+F578)</f>
        <v>2605</v>
      </c>
      <c r="D578" s="22"/>
      <c r="E578" s="25">
        <f>SUM(G578:J578)</f>
        <v>475</v>
      </c>
      <c r="F578" s="25">
        <f>SUM(K578:M578)</f>
        <v>2130</v>
      </c>
      <c r="G578" s="22">
        <v>5</v>
      </c>
      <c r="H578" s="22">
        <v>21</v>
      </c>
      <c r="I578" s="25">
        <v>104</v>
      </c>
      <c r="J578" s="25">
        <v>345</v>
      </c>
      <c r="K578" s="25">
        <v>426</v>
      </c>
      <c r="L578" s="25">
        <v>1320</v>
      </c>
      <c r="M578" s="25">
        <v>384</v>
      </c>
      <c r="N578" s="10"/>
    </row>
    <row r="579" spans="1:14" s="13" customFormat="1" ht="15.75">
      <c r="A579" s="1" t="s">
        <v>843</v>
      </c>
      <c r="B579" s="26">
        <v>1</v>
      </c>
      <c r="C579" s="25">
        <f>(E579+F579)</f>
        <v>54884</v>
      </c>
      <c r="D579" s="22"/>
      <c r="E579" s="25">
        <f>SUM(G579:J579)</f>
        <v>5855</v>
      </c>
      <c r="F579" s="25">
        <f>SUM(K579:M579)</f>
        <v>49029</v>
      </c>
      <c r="G579" s="22">
        <v>69</v>
      </c>
      <c r="H579" s="22">
        <v>314</v>
      </c>
      <c r="I579" s="25">
        <v>1921</v>
      </c>
      <c r="J579" s="25">
        <v>3551</v>
      </c>
      <c r="K579" s="25">
        <v>8799</v>
      </c>
      <c r="L579" s="25">
        <v>29875</v>
      </c>
      <c r="M579" s="25">
        <v>10355</v>
      </c>
      <c r="N579" s="10"/>
    </row>
    <row r="580" spans="1:14" s="13" customFormat="1" ht="15.75">
      <c r="A580" s="13" t="s">
        <v>845</v>
      </c>
      <c r="B580" s="27"/>
      <c r="C580" s="27">
        <f>ROUND((C579/B574)*10^5,1)</f>
        <v>5738.6</v>
      </c>
      <c r="D580" s="27"/>
      <c r="E580" s="27">
        <f>ROUND((E579/B574)*10^5,1)</f>
        <v>612.2</v>
      </c>
      <c r="F580" s="27">
        <f>ROUND((F579/B574)*10^5,1)</f>
        <v>5126.4</v>
      </c>
      <c r="G580" s="27">
        <f>ROUND((G579/B574)*10^5,1)</f>
        <v>7.2</v>
      </c>
      <c r="H580" s="27">
        <f>ROUND((H579/B574)*10^5,1)</f>
        <v>32.8</v>
      </c>
      <c r="I580" s="27">
        <f>ROUND((I579/B574)*10^5,1)</f>
        <v>200.9</v>
      </c>
      <c r="J580" s="27">
        <f>ROUND((J579/B574)*10^5,1)</f>
        <v>371.3</v>
      </c>
      <c r="K580" s="27">
        <f>ROUND((K579/B574)*10^5,1)</f>
        <v>920</v>
      </c>
      <c r="L580" s="27">
        <f>ROUND((L579/B574)*10^5,1)</f>
        <v>3123.7</v>
      </c>
      <c r="M580" s="27">
        <f>ROUND((M579/B574)*10^5,1)</f>
        <v>1082.7</v>
      </c>
      <c r="N580" s="11"/>
    </row>
    <row r="581" spans="1:14" s="13" customFormat="1" ht="15.75">
      <c r="A581" s="16" t="s">
        <v>916</v>
      </c>
      <c r="B581" s="30">
        <v>104375</v>
      </c>
      <c r="C581" s="27"/>
      <c r="D581" s="27" t="s">
        <v>847</v>
      </c>
      <c r="E581" s="27"/>
      <c r="F581" s="27"/>
      <c r="G581" s="27"/>
      <c r="H581" s="27" t="s">
        <v>847</v>
      </c>
      <c r="I581" s="27"/>
      <c r="J581" s="27"/>
      <c r="K581" s="27"/>
      <c r="L581" s="27"/>
      <c r="M581" s="27"/>
      <c r="N581" s="11"/>
    </row>
    <row r="582" spans="1:14" s="13" customFormat="1" ht="15.75">
      <c r="A582" s="13" t="s">
        <v>917</v>
      </c>
      <c r="B582" s="27"/>
      <c r="C582" s="27" t="s">
        <v>847</v>
      </c>
      <c r="D582" s="27" t="s">
        <v>847</v>
      </c>
      <c r="E582" s="27"/>
      <c r="F582" s="27"/>
      <c r="G582" s="27"/>
      <c r="H582" s="27"/>
      <c r="I582" s="27"/>
      <c r="J582" s="27"/>
      <c r="K582" s="27"/>
      <c r="L582" s="27"/>
      <c r="M582" s="27"/>
      <c r="N582" s="11"/>
    </row>
    <row r="583" spans="1:14" s="13" customFormat="1" ht="15.75">
      <c r="A583" s="13" t="s">
        <v>918</v>
      </c>
      <c r="B583" s="25">
        <v>39323</v>
      </c>
      <c r="C583" s="25">
        <f>(E583+F583)</f>
        <v>3934</v>
      </c>
      <c r="D583" s="22"/>
      <c r="E583" s="25">
        <f>SUM(G583:J583)</f>
        <v>716</v>
      </c>
      <c r="F583" s="25">
        <f>SUM(K583:M583)</f>
        <v>3218</v>
      </c>
      <c r="G583" s="22">
        <v>4</v>
      </c>
      <c r="H583" s="22">
        <v>31</v>
      </c>
      <c r="I583" s="25">
        <v>97</v>
      </c>
      <c r="J583" s="25">
        <v>584</v>
      </c>
      <c r="K583" s="25">
        <v>741</v>
      </c>
      <c r="L583" s="25">
        <v>2170</v>
      </c>
      <c r="M583" s="25">
        <v>307</v>
      </c>
      <c r="N583" s="10"/>
    </row>
    <row r="584" spans="1:14" s="13" customFormat="1" ht="15.75">
      <c r="A584" s="13" t="s">
        <v>919</v>
      </c>
      <c r="B584" s="26">
        <v>1</v>
      </c>
      <c r="C584" s="25">
        <f>(E584+F584)</f>
        <v>5421</v>
      </c>
      <c r="D584" s="22"/>
      <c r="E584" s="25">
        <f>SUM(G584:J584)</f>
        <v>805</v>
      </c>
      <c r="F584" s="25">
        <f>SUM(K584:M584)</f>
        <v>4616</v>
      </c>
      <c r="G584" s="22">
        <v>5</v>
      </c>
      <c r="H584" s="22">
        <v>37</v>
      </c>
      <c r="I584" s="25">
        <v>104</v>
      </c>
      <c r="J584" s="25">
        <v>659</v>
      </c>
      <c r="K584" s="25">
        <v>1071</v>
      </c>
      <c r="L584" s="25">
        <v>3178</v>
      </c>
      <c r="M584" s="25">
        <v>367</v>
      </c>
      <c r="N584" s="10"/>
    </row>
    <row r="585" spans="1:14" s="13" customFormat="1" ht="15.75">
      <c r="A585" s="13" t="s">
        <v>599</v>
      </c>
      <c r="B585" s="27"/>
      <c r="C585" s="27">
        <f>ROUND((C584/B581)*10^5,1)</f>
        <v>5193.8</v>
      </c>
      <c r="D585" s="27"/>
      <c r="E585" s="27">
        <f>ROUND((E584/B581)*10^5,1)</f>
        <v>771.3</v>
      </c>
      <c r="F585" s="27">
        <f>ROUND((F584/B581)*10^5,1)</f>
        <v>4422.5</v>
      </c>
      <c r="G585" s="27">
        <f>ROUND((G584/B581)*10^5,1)</f>
        <v>4.8</v>
      </c>
      <c r="H585" s="27">
        <f>ROUND((H584/B581)*10^5,1)</f>
        <v>35.4</v>
      </c>
      <c r="I585" s="27">
        <f>ROUND((I584/B581)*10^5,1)</f>
        <v>99.6</v>
      </c>
      <c r="J585" s="27">
        <f>ROUND((J584/B581)*10^5,1)</f>
        <v>631.4</v>
      </c>
      <c r="K585" s="27">
        <f>ROUND((K584/B581)*10^5,1)</f>
        <v>1026.1</v>
      </c>
      <c r="L585" s="27">
        <f>ROUND((L584/B581)*10^5,1)</f>
        <v>3044.8</v>
      </c>
      <c r="M585" s="27">
        <f>ROUND((M584/B581)*10^5,1)</f>
        <v>351.6</v>
      </c>
      <c r="N585" s="11"/>
    </row>
    <row r="586" spans="1:14" s="13" customFormat="1" ht="15.75">
      <c r="A586" s="9" t="s">
        <v>920</v>
      </c>
      <c r="B586" s="30">
        <v>227920</v>
      </c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10"/>
    </row>
    <row r="587" spans="1:14" s="13" customFormat="1" ht="15.75">
      <c r="A587" s="1" t="s">
        <v>921</v>
      </c>
      <c r="B587" s="22"/>
      <c r="C587" s="22"/>
      <c r="D587" s="22"/>
      <c r="E587" s="22"/>
      <c r="F587" s="22" t="s">
        <v>847</v>
      </c>
      <c r="G587" s="22" t="s">
        <v>847</v>
      </c>
      <c r="H587" s="22" t="s">
        <v>847</v>
      </c>
      <c r="I587" s="22" t="s">
        <v>847</v>
      </c>
      <c r="J587" s="22" t="s">
        <v>847</v>
      </c>
      <c r="K587" s="22" t="s">
        <v>847</v>
      </c>
      <c r="L587" s="22" t="s">
        <v>847</v>
      </c>
      <c r="M587" s="22" t="s">
        <v>847</v>
      </c>
      <c r="N587" s="10"/>
    </row>
    <row r="588" spans="1:14" s="13" customFormat="1" ht="15.75">
      <c r="A588" s="1" t="s">
        <v>922</v>
      </c>
      <c r="B588" s="25">
        <v>99811</v>
      </c>
      <c r="C588" s="25">
        <f>(E588+F588)</f>
        <v>6016</v>
      </c>
      <c r="D588" s="22"/>
      <c r="E588" s="25">
        <f>SUM(G588:J588)</f>
        <v>765</v>
      </c>
      <c r="F588" s="25">
        <f>SUM(K588:M588)</f>
        <v>5251</v>
      </c>
      <c r="G588" s="22">
        <v>7</v>
      </c>
      <c r="H588" s="22">
        <v>65</v>
      </c>
      <c r="I588" s="25">
        <v>185</v>
      </c>
      <c r="J588" s="25">
        <v>508</v>
      </c>
      <c r="K588" s="25">
        <v>1248</v>
      </c>
      <c r="L588" s="25">
        <v>3530</v>
      </c>
      <c r="M588" s="25">
        <v>473</v>
      </c>
      <c r="N588" s="10"/>
    </row>
    <row r="589" spans="1:14" s="13" customFormat="1" ht="15.75">
      <c r="A589" s="1" t="s">
        <v>843</v>
      </c>
      <c r="B589" s="26">
        <v>1</v>
      </c>
      <c r="C589" s="25">
        <f>(E589+F589)</f>
        <v>12955</v>
      </c>
      <c r="D589" s="22"/>
      <c r="E589" s="25">
        <f>SUM(G589:J589)</f>
        <v>1863</v>
      </c>
      <c r="F589" s="25">
        <f>SUM(K589:M589)</f>
        <v>11092</v>
      </c>
      <c r="G589" s="22">
        <v>7</v>
      </c>
      <c r="H589" s="22">
        <v>160</v>
      </c>
      <c r="I589" s="25">
        <v>335</v>
      </c>
      <c r="J589" s="25">
        <v>1361</v>
      </c>
      <c r="K589" s="25">
        <v>2768</v>
      </c>
      <c r="L589" s="25">
        <v>7429</v>
      </c>
      <c r="M589" s="25">
        <v>895</v>
      </c>
      <c r="N589" s="10" t="s">
        <v>847</v>
      </c>
    </row>
    <row r="590" spans="1:14" s="13" customFormat="1" ht="15.75">
      <c r="A590" s="13" t="s">
        <v>845</v>
      </c>
      <c r="B590" s="27"/>
      <c r="C590" s="27">
        <f>ROUND((C589/B586)*10^5,1)</f>
        <v>5684</v>
      </c>
      <c r="D590" s="27"/>
      <c r="E590" s="27">
        <f>ROUND((E589/B586)*10^5,1)</f>
        <v>817.4</v>
      </c>
      <c r="F590" s="27">
        <f>ROUND((F589/B586)*10^5,1)</f>
        <v>4866.6</v>
      </c>
      <c r="G590" s="27">
        <f>ROUND((G589/B586)*10^5,1)</f>
        <v>3.1</v>
      </c>
      <c r="H590" s="27">
        <f>ROUND((H589/B586)*10^5,1)</f>
        <v>70.2</v>
      </c>
      <c r="I590" s="27">
        <f>ROUND((I589/B586)*10^5,1)</f>
        <v>147</v>
      </c>
      <c r="J590" s="27">
        <f>ROUND((J589/B586)*10^5,1)</f>
        <v>597.1</v>
      </c>
      <c r="K590" s="27">
        <f>ROUND((K589/B586)*10^5,1)</f>
        <v>1214.5</v>
      </c>
      <c r="L590" s="27">
        <f>ROUND((L589/B586)*10^5,1)</f>
        <v>3259.5</v>
      </c>
      <c r="M590" s="27">
        <f>ROUND((M589/B586)*10^5,1)</f>
        <v>392.7</v>
      </c>
      <c r="N590" s="11"/>
    </row>
    <row r="591" spans="1:14" s="13" customFormat="1" ht="15.75">
      <c r="A591" s="9" t="s">
        <v>923</v>
      </c>
      <c r="B591" s="35">
        <v>639521</v>
      </c>
      <c r="C591" s="10"/>
      <c r="D591" s="10"/>
      <c r="E591" s="10"/>
      <c r="F591" s="10"/>
      <c r="G591" s="27"/>
      <c r="H591" s="27"/>
      <c r="I591" s="27"/>
      <c r="J591" s="27"/>
      <c r="K591" s="27"/>
      <c r="L591" s="27"/>
      <c r="M591" s="27"/>
      <c r="N591" s="11"/>
    </row>
    <row r="592" spans="1:14" s="13" customFormat="1" ht="15.75">
      <c r="A592" s="1" t="s">
        <v>924</v>
      </c>
      <c r="B592" s="10"/>
      <c r="C592" s="10"/>
      <c r="D592" s="10" t="s">
        <v>847</v>
      </c>
      <c r="E592" s="10"/>
      <c r="F592" s="10"/>
      <c r="G592" s="27"/>
      <c r="H592" s="27"/>
      <c r="I592" s="27"/>
      <c r="J592" s="27"/>
      <c r="K592" s="27"/>
      <c r="L592" s="27"/>
      <c r="M592" s="27"/>
      <c r="N592" s="11"/>
    </row>
    <row r="593" spans="1:14" s="13" customFormat="1" ht="15.75">
      <c r="A593" s="1" t="s">
        <v>858</v>
      </c>
      <c r="G593" s="27"/>
      <c r="H593" s="27"/>
      <c r="I593" s="27"/>
      <c r="J593" s="27" t="s">
        <v>847</v>
      </c>
      <c r="K593" s="27"/>
      <c r="L593" s="27"/>
      <c r="M593" s="27"/>
      <c r="N593" s="11"/>
    </row>
    <row r="594" spans="1:14" s="13" customFormat="1" ht="15.75">
      <c r="A594" s="1" t="s">
        <v>925</v>
      </c>
      <c r="B594" s="8">
        <v>104074</v>
      </c>
      <c r="C594" s="25">
        <f>(E594+F594)</f>
        <v>5812</v>
      </c>
      <c r="D594" s="22"/>
      <c r="E594" s="25">
        <f>SUM(G594:J594)</f>
        <v>757</v>
      </c>
      <c r="F594" s="25">
        <f>SUM(K594:M594)</f>
        <v>5055</v>
      </c>
      <c r="G594" s="22">
        <v>60</v>
      </c>
      <c r="H594" s="22">
        <v>58</v>
      </c>
      <c r="I594" s="25">
        <v>420</v>
      </c>
      <c r="J594" s="25">
        <v>219</v>
      </c>
      <c r="K594" s="25">
        <v>1543</v>
      </c>
      <c r="L594" s="25">
        <v>2271</v>
      </c>
      <c r="M594" s="25">
        <v>1241</v>
      </c>
      <c r="N594" s="11"/>
    </row>
    <row r="595" spans="1:14" s="13" customFormat="1" ht="15.75">
      <c r="A595" s="1" t="s">
        <v>926</v>
      </c>
      <c r="B595" s="8">
        <v>32833</v>
      </c>
      <c r="C595" s="25">
        <f>(E595+F595)</f>
        <v>2489</v>
      </c>
      <c r="D595" s="22"/>
      <c r="E595" s="25">
        <f>SUM(G595:J595)</f>
        <v>642</v>
      </c>
      <c r="F595" s="25">
        <f>SUM(K595:M595)</f>
        <v>1847</v>
      </c>
      <c r="G595" s="22">
        <v>11</v>
      </c>
      <c r="H595" s="22">
        <v>11</v>
      </c>
      <c r="I595" s="25">
        <v>107</v>
      </c>
      <c r="J595" s="25">
        <v>513</v>
      </c>
      <c r="K595" s="25">
        <v>380</v>
      </c>
      <c r="L595" s="25">
        <v>1058</v>
      </c>
      <c r="M595" s="25">
        <v>409</v>
      </c>
      <c r="N595" s="11"/>
    </row>
    <row r="596" spans="1:14" s="13" customFormat="1" ht="15.75">
      <c r="A596" s="1" t="s">
        <v>843</v>
      </c>
      <c r="B596" s="36">
        <v>0.967</v>
      </c>
      <c r="C596" s="25">
        <f>(E596+F596)</f>
        <v>25818</v>
      </c>
      <c r="D596" s="22"/>
      <c r="E596" s="25">
        <f>SUM(G596:J596)</f>
        <v>2735</v>
      </c>
      <c r="F596" s="25">
        <f>SUM(K596:M596)</f>
        <v>23083</v>
      </c>
      <c r="G596" s="22">
        <v>94</v>
      </c>
      <c r="H596" s="22">
        <v>131</v>
      </c>
      <c r="I596" s="25">
        <v>955</v>
      </c>
      <c r="J596" s="25">
        <v>1555</v>
      </c>
      <c r="K596" s="25">
        <v>4121</v>
      </c>
      <c r="L596" s="25">
        <v>15404</v>
      </c>
      <c r="M596" s="25">
        <v>3558</v>
      </c>
      <c r="N596" s="11"/>
    </row>
    <row r="597" spans="1:14" s="13" customFormat="1" ht="15.75">
      <c r="A597" s="1" t="s">
        <v>844</v>
      </c>
      <c r="B597" s="36">
        <v>1</v>
      </c>
      <c r="C597" s="25">
        <f>(E597+F597)</f>
        <v>26747</v>
      </c>
      <c r="D597" s="22" t="s">
        <v>847</v>
      </c>
      <c r="E597" s="25">
        <f>SUM(G597:J597)</f>
        <v>2796</v>
      </c>
      <c r="F597" s="25">
        <f>SUM(K597:M597)</f>
        <v>23951</v>
      </c>
      <c r="G597" s="22">
        <v>95</v>
      </c>
      <c r="H597" s="22">
        <v>136</v>
      </c>
      <c r="I597" s="25">
        <v>972</v>
      </c>
      <c r="J597" s="25">
        <v>1593</v>
      </c>
      <c r="K597" s="25">
        <v>4241</v>
      </c>
      <c r="L597" s="25">
        <v>16081</v>
      </c>
      <c r="M597" s="25">
        <v>3629</v>
      </c>
      <c r="N597" s="11"/>
    </row>
    <row r="598" spans="1:14" s="13" customFormat="1" ht="15.75">
      <c r="A598" s="13" t="s">
        <v>845</v>
      </c>
      <c r="B598" s="43"/>
      <c r="C598" s="11">
        <f>ROUND((C597/B591)*10^5,1)</f>
        <v>4182.3</v>
      </c>
      <c r="D598" s="11" t="s">
        <v>847</v>
      </c>
      <c r="E598" s="11">
        <f>ROUND((E597/B591)*10^5,1)</f>
        <v>437.2</v>
      </c>
      <c r="F598" s="11">
        <f>ROUND((F597/B591)*10^5,1)</f>
        <v>3745.1</v>
      </c>
      <c r="G598" s="27">
        <f>ROUND((G597/B591)*10^5,1)</f>
        <v>14.9</v>
      </c>
      <c r="H598" s="27">
        <f>ROUND((H597/B591)*10^5,1)</f>
        <v>21.3</v>
      </c>
      <c r="I598" s="27">
        <f>ROUND((I597/B591)*10^5,1)</f>
        <v>152</v>
      </c>
      <c r="J598" s="27">
        <f>ROUND((J597/B591)*10^5,1)</f>
        <v>249.1</v>
      </c>
      <c r="K598" s="27">
        <f>ROUND((K597/B591)*10^5,1)</f>
        <v>663.2</v>
      </c>
      <c r="L598" s="27">
        <f>ROUND((L597/B591)*10^5,1)</f>
        <v>2514.5</v>
      </c>
      <c r="M598" s="27">
        <f>ROUND((M597/B591)*10^5,1)</f>
        <v>567.5</v>
      </c>
      <c r="N598" s="11"/>
    </row>
    <row r="599" spans="1:14" s="13" customFormat="1" ht="15.75">
      <c r="A599" s="9" t="s">
        <v>927</v>
      </c>
      <c r="B599" s="30">
        <v>125531</v>
      </c>
      <c r="C599" s="22"/>
      <c r="D599" s="22" t="s">
        <v>847</v>
      </c>
      <c r="E599" s="22"/>
      <c r="F599" s="22"/>
      <c r="G599" s="22"/>
      <c r="H599" s="22"/>
      <c r="I599" s="22"/>
      <c r="J599" s="22"/>
      <c r="K599" s="22"/>
      <c r="L599" s="22"/>
      <c r="M599" s="22"/>
      <c r="N599" s="10"/>
    </row>
    <row r="600" spans="1:14" s="13" customFormat="1" ht="15.75">
      <c r="A600" s="1" t="s">
        <v>928</v>
      </c>
      <c r="B600" s="22"/>
      <c r="C600" s="22"/>
      <c r="D600" s="22"/>
      <c r="E600" s="22"/>
      <c r="F600" s="22" t="s">
        <v>847</v>
      </c>
      <c r="G600" s="22" t="s">
        <v>847</v>
      </c>
      <c r="H600" s="22" t="s">
        <v>847</v>
      </c>
      <c r="I600" s="22" t="s">
        <v>847</v>
      </c>
      <c r="J600" s="22" t="s">
        <v>847</v>
      </c>
      <c r="K600" s="22" t="s">
        <v>847</v>
      </c>
      <c r="L600" s="22" t="s">
        <v>847</v>
      </c>
      <c r="M600" s="22" t="s">
        <v>847</v>
      </c>
      <c r="N600" s="10"/>
    </row>
    <row r="601" spans="1:14" s="13" customFormat="1" ht="15.75">
      <c r="A601" s="1" t="s">
        <v>929</v>
      </c>
      <c r="B601" s="25">
        <v>14491</v>
      </c>
      <c r="C601" s="25">
        <f>(E601+F601)</f>
        <v>668</v>
      </c>
      <c r="D601" s="22"/>
      <c r="E601" s="25">
        <f>SUM(G601:J601)</f>
        <v>36</v>
      </c>
      <c r="F601" s="25">
        <f>SUM(K601:M601)</f>
        <v>632</v>
      </c>
      <c r="G601" s="22">
        <v>0</v>
      </c>
      <c r="H601" s="22">
        <v>2</v>
      </c>
      <c r="I601" s="25">
        <v>4</v>
      </c>
      <c r="J601" s="25">
        <v>30</v>
      </c>
      <c r="K601" s="25">
        <v>117</v>
      </c>
      <c r="L601" s="25">
        <v>502</v>
      </c>
      <c r="M601" s="25">
        <v>13</v>
      </c>
      <c r="N601" s="10"/>
    </row>
    <row r="602" spans="1:14" s="13" customFormat="1" ht="15.75">
      <c r="A602" s="1" t="s">
        <v>843</v>
      </c>
      <c r="B602" s="26">
        <v>0.962</v>
      </c>
      <c r="C602" s="25">
        <f>(E602+F602)</f>
        <v>2938</v>
      </c>
      <c r="D602" s="22"/>
      <c r="E602" s="25">
        <f>SUM(G602:J602)</f>
        <v>316</v>
      </c>
      <c r="F602" s="25">
        <f>SUM(K602:M602)</f>
        <v>2622</v>
      </c>
      <c r="G602" s="22">
        <v>3</v>
      </c>
      <c r="H602" s="22">
        <v>37</v>
      </c>
      <c r="I602" s="25">
        <v>9</v>
      </c>
      <c r="J602" s="25">
        <v>267</v>
      </c>
      <c r="K602" s="25">
        <v>487</v>
      </c>
      <c r="L602" s="25">
        <v>2075</v>
      </c>
      <c r="M602" s="25">
        <v>60</v>
      </c>
      <c r="N602" s="10"/>
    </row>
    <row r="603" spans="1:14" s="13" customFormat="1" ht="15.75">
      <c r="A603" s="1" t="s">
        <v>844</v>
      </c>
      <c r="B603" s="26">
        <v>1</v>
      </c>
      <c r="C603" s="25">
        <f>(E603+F603)</f>
        <v>3053</v>
      </c>
      <c r="D603" s="22"/>
      <c r="E603" s="25">
        <f>SUM(G603:J603)</f>
        <v>326</v>
      </c>
      <c r="F603" s="25">
        <f>SUM(K603:M603)</f>
        <v>2727</v>
      </c>
      <c r="G603" s="22">
        <v>3</v>
      </c>
      <c r="H603" s="22">
        <v>38</v>
      </c>
      <c r="I603" s="25">
        <v>12</v>
      </c>
      <c r="J603" s="25">
        <v>273</v>
      </c>
      <c r="K603" s="25">
        <v>502</v>
      </c>
      <c r="L603" s="25">
        <v>2158</v>
      </c>
      <c r="M603" s="25">
        <v>67</v>
      </c>
      <c r="N603" s="10" t="s">
        <v>847</v>
      </c>
    </row>
    <row r="604" spans="1:14" s="13" customFormat="1" ht="15.75">
      <c r="A604" s="13" t="s">
        <v>845</v>
      </c>
      <c r="B604" s="27"/>
      <c r="C604" s="27">
        <f>ROUND((C603/B599)*10^5,1)</f>
        <v>2432.1</v>
      </c>
      <c r="D604" s="27"/>
      <c r="E604" s="27">
        <f>ROUND((E603/B599)*10^5,1)</f>
        <v>259.7</v>
      </c>
      <c r="F604" s="27">
        <f>ROUND((F603/B599)*10^5,1)</f>
        <v>2172.4</v>
      </c>
      <c r="G604" s="27">
        <f>ROUND((G603/B599)*10^5,1)</f>
        <v>2.4</v>
      </c>
      <c r="H604" s="27">
        <f>ROUND((H603/B599)*10^5,1)</f>
        <v>30.3</v>
      </c>
      <c r="I604" s="27">
        <f>ROUND((I603/B599)*10^5,1)</f>
        <v>9.6</v>
      </c>
      <c r="J604" s="27">
        <f>ROUND((J603/B599)*10^5,1)</f>
        <v>217.5</v>
      </c>
      <c r="K604" s="27">
        <f>ROUND((K603/B599)*10^5,1)</f>
        <v>399.9</v>
      </c>
      <c r="L604" s="27">
        <f>ROUND((L603/B599)*10^5,1)</f>
        <v>1719.1</v>
      </c>
      <c r="M604" s="27">
        <f>ROUND((M603/B599)*10^5,1)</f>
        <v>53.4</v>
      </c>
      <c r="N604" s="11"/>
    </row>
    <row r="605" spans="1:14" s="13" customFormat="1" ht="15.75">
      <c r="A605" s="9" t="s">
        <v>930</v>
      </c>
      <c r="B605" s="30">
        <v>117143</v>
      </c>
      <c r="C605" s="22"/>
      <c r="D605" s="22" t="s">
        <v>847</v>
      </c>
      <c r="E605" s="22"/>
      <c r="F605" s="22"/>
      <c r="G605" s="22"/>
      <c r="H605" s="22"/>
      <c r="I605" s="22"/>
      <c r="J605" s="22"/>
      <c r="K605" s="22"/>
      <c r="L605" s="22"/>
      <c r="M605" s="22"/>
      <c r="N605" s="10"/>
    </row>
    <row r="606" spans="1:14" s="13" customFormat="1" ht="15.75">
      <c r="A606" s="1" t="s">
        <v>931</v>
      </c>
      <c r="B606" s="22"/>
      <c r="C606" s="22"/>
      <c r="D606" s="22"/>
      <c r="E606" s="22"/>
      <c r="F606" s="22" t="s">
        <v>847</v>
      </c>
      <c r="G606" s="22" t="s">
        <v>847</v>
      </c>
      <c r="H606" s="22" t="s">
        <v>847</v>
      </c>
      <c r="I606" s="22" t="s">
        <v>847</v>
      </c>
      <c r="J606" s="22" t="s">
        <v>847</v>
      </c>
      <c r="K606" s="22" t="s">
        <v>847</v>
      </c>
      <c r="L606" s="22" t="s">
        <v>847</v>
      </c>
      <c r="M606" s="22" t="s">
        <v>847</v>
      </c>
      <c r="N606" s="10"/>
    </row>
    <row r="607" spans="1:14" s="13" customFormat="1" ht="15.75">
      <c r="A607" s="1" t="s">
        <v>932</v>
      </c>
      <c r="B607" s="25">
        <v>40357</v>
      </c>
      <c r="C607" s="25">
        <f>(E607+F607)</f>
        <v>3219</v>
      </c>
      <c r="D607" s="22"/>
      <c r="E607" s="25">
        <f>SUM(G607:J607)</f>
        <v>316</v>
      </c>
      <c r="F607" s="25">
        <f>SUM(K607:M607)</f>
        <v>2903</v>
      </c>
      <c r="G607" s="22">
        <v>6</v>
      </c>
      <c r="H607" s="22">
        <v>3</v>
      </c>
      <c r="I607" s="25">
        <v>90</v>
      </c>
      <c r="J607" s="25">
        <v>217</v>
      </c>
      <c r="K607" s="25">
        <v>664</v>
      </c>
      <c r="L607" s="25">
        <v>2048</v>
      </c>
      <c r="M607" s="25">
        <v>191</v>
      </c>
      <c r="N607" s="10"/>
    </row>
    <row r="608" spans="1:14" s="13" customFormat="1" ht="15.75">
      <c r="A608" s="1" t="s">
        <v>843</v>
      </c>
      <c r="B608" s="26">
        <v>0.998</v>
      </c>
      <c r="C608" s="25">
        <f>(E608+F608)</f>
        <v>5789</v>
      </c>
      <c r="D608" s="22"/>
      <c r="E608" s="25">
        <f>SUM(G608:J608)</f>
        <v>518</v>
      </c>
      <c r="F608" s="25">
        <f>SUM(K608:M608)</f>
        <v>5271</v>
      </c>
      <c r="G608" s="22">
        <v>9</v>
      </c>
      <c r="H608" s="22">
        <v>7</v>
      </c>
      <c r="I608" s="25">
        <v>122</v>
      </c>
      <c r="J608" s="25">
        <v>380</v>
      </c>
      <c r="K608" s="25">
        <v>1530</v>
      </c>
      <c r="L608" s="25">
        <v>3423</v>
      </c>
      <c r="M608" s="25">
        <v>318</v>
      </c>
      <c r="N608" s="10"/>
    </row>
    <row r="609" spans="1:14" s="13" customFormat="1" ht="15.75">
      <c r="A609" s="1" t="s">
        <v>844</v>
      </c>
      <c r="B609" s="26">
        <v>1</v>
      </c>
      <c r="C609" s="25">
        <f>(E609+F609)</f>
        <v>5804</v>
      </c>
      <c r="D609" s="22"/>
      <c r="E609" s="25">
        <f>SUM(G609:J609)</f>
        <v>519</v>
      </c>
      <c r="F609" s="25">
        <f>SUM(K609:M609)</f>
        <v>5285</v>
      </c>
      <c r="G609" s="22">
        <v>9</v>
      </c>
      <c r="H609" s="22">
        <v>7</v>
      </c>
      <c r="I609" s="25">
        <v>122</v>
      </c>
      <c r="J609" s="25">
        <v>381</v>
      </c>
      <c r="K609" s="25">
        <v>1533</v>
      </c>
      <c r="L609" s="25">
        <v>3433</v>
      </c>
      <c r="M609" s="25">
        <v>319</v>
      </c>
      <c r="N609" s="10" t="s">
        <v>847</v>
      </c>
    </row>
    <row r="610" spans="1:14" s="13" customFormat="1" ht="15.75">
      <c r="A610" s="13" t="s">
        <v>845</v>
      </c>
      <c r="B610" s="27"/>
      <c r="C610" s="27">
        <f>ROUND((C609/B605)*10^5,1)</f>
        <v>4954.6</v>
      </c>
      <c r="D610" s="27"/>
      <c r="E610" s="27">
        <f>ROUND((E609/B605)*10^5,1)</f>
        <v>443</v>
      </c>
      <c r="F610" s="27">
        <f>ROUND((F609/B605)*10^5,1)</f>
        <v>4511.6</v>
      </c>
      <c r="G610" s="27">
        <f>ROUND((G609/B605)*10^5,1)</f>
        <v>7.7</v>
      </c>
      <c r="H610" s="27">
        <f>ROUND((H609/B605)*10^5,1)</f>
        <v>6</v>
      </c>
      <c r="I610" s="27">
        <f>ROUND((I609/B605)*10^5,1)</f>
        <v>104.1</v>
      </c>
      <c r="J610" s="27">
        <f>ROUND((J609/B605)*10^5,1)</f>
        <v>325.2</v>
      </c>
      <c r="K610" s="27">
        <f>ROUND((K609/B605)*10^5,1)</f>
        <v>1308.7</v>
      </c>
      <c r="L610" s="27">
        <f>ROUND((L609/B605)*10^5,1)</f>
        <v>2930.6</v>
      </c>
      <c r="M610" s="27">
        <f>ROUND((M609/B605)*10^5,1)</f>
        <v>272.3</v>
      </c>
      <c r="N610" s="11"/>
    </row>
    <row r="611" spans="1:14" s="13" customFormat="1" ht="15.75">
      <c r="A611" s="9" t="s">
        <v>933</v>
      </c>
      <c r="B611" s="30">
        <v>97284</v>
      </c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10"/>
    </row>
    <row r="612" spans="1:14" s="13" customFormat="1" ht="15.75">
      <c r="A612" s="1" t="s">
        <v>934</v>
      </c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10"/>
    </row>
    <row r="613" spans="1:14" s="13" customFormat="1" ht="15.75">
      <c r="A613" s="1" t="s">
        <v>935</v>
      </c>
      <c r="B613" s="25">
        <v>48700</v>
      </c>
      <c r="C613" s="25">
        <f>(E613+F613)</f>
        <v>2442</v>
      </c>
      <c r="D613" s="22"/>
      <c r="E613" s="25">
        <f>SUM(G613:J613)</f>
        <v>60</v>
      </c>
      <c r="F613" s="25">
        <f>SUM(K613:M613)</f>
        <v>2382</v>
      </c>
      <c r="G613" s="23">
        <v>0</v>
      </c>
      <c r="H613" s="22">
        <v>15</v>
      </c>
      <c r="I613" s="25">
        <v>7</v>
      </c>
      <c r="J613" s="25">
        <v>38</v>
      </c>
      <c r="K613" s="25">
        <v>342</v>
      </c>
      <c r="L613" s="25">
        <v>1859</v>
      </c>
      <c r="M613" s="25">
        <v>181</v>
      </c>
      <c r="N613" s="10"/>
    </row>
    <row r="614" spans="1:14" s="13" customFormat="1" ht="15.75">
      <c r="A614" s="1" t="s">
        <v>843</v>
      </c>
      <c r="B614" s="26">
        <v>0.975</v>
      </c>
      <c r="C614" s="25">
        <f>(E614+F614)</f>
        <v>3725</v>
      </c>
      <c r="D614" s="22"/>
      <c r="E614" s="25">
        <f>SUM(G614:J614)</f>
        <v>143</v>
      </c>
      <c r="F614" s="25">
        <f>SUM(K614:M614)</f>
        <v>3582</v>
      </c>
      <c r="G614" s="22">
        <v>0</v>
      </c>
      <c r="H614" s="22">
        <v>52</v>
      </c>
      <c r="I614" s="25">
        <v>13</v>
      </c>
      <c r="J614" s="25">
        <v>78</v>
      </c>
      <c r="K614" s="25">
        <v>575</v>
      </c>
      <c r="L614" s="25">
        <v>2756</v>
      </c>
      <c r="M614" s="25">
        <v>251</v>
      </c>
      <c r="N614" s="10"/>
    </row>
    <row r="615" spans="1:13" ht="15.75">
      <c r="A615" s="1" t="s">
        <v>844</v>
      </c>
      <c r="B615" s="26">
        <v>1</v>
      </c>
      <c r="C615" s="25">
        <f>(E615+F615)</f>
        <v>3823</v>
      </c>
      <c r="D615" s="22"/>
      <c r="E615" s="25">
        <f>SUM(G615:J615)</f>
        <v>145</v>
      </c>
      <c r="F615" s="25">
        <f>SUM(K615:M615)</f>
        <v>3678</v>
      </c>
      <c r="G615" s="22">
        <v>0</v>
      </c>
      <c r="H615" s="22">
        <v>53</v>
      </c>
      <c r="I615" s="25">
        <v>13</v>
      </c>
      <c r="J615" s="25">
        <v>79</v>
      </c>
      <c r="K615" s="25">
        <v>590</v>
      </c>
      <c r="L615" s="25">
        <v>2832</v>
      </c>
      <c r="M615" s="25">
        <v>256</v>
      </c>
    </row>
    <row r="616" spans="1:14" ht="15.75">
      <c r="A616" s="13" t="s">
        <v>845</v>
      </c>
      <c r="B616" s="27"/>
      <c r="C616" s="27">
        <f>ROUND((C615/B611)*10^5,1)</f>
        <v>3929.7</v>
      </c>
      <c r="D616" s="27"/>
      <c r="E616" s="27">
        <f>ROUND((E615/B611)*10^5,1)</f>
        <v>149</v>
      </c>
      <c r="F616" s="27">
        <f>ROUND((F615/B611)*10^5,1)</f>
        <v>3780.7</v>
      </c>
      <c r="G616" s="27">
        <f>ROUND((G615/B611)*10^5,1)</f>
        <v>0</v>
      </c>
      <c r="H616" s="27">
        <f>ROUND((H615/B611)*10^5,1)</f>
        <v>54.5</v>
      </c>
      <c r="I616" s="27">
        <f>ROUND((I615/B611)*10^5,1)</f>
        <v>13.4</v>
      </c>
      <c r="J616" s="27">
        <f>ROUND((J615/B611)*10^5,1)</f>
        <v>81.2</v>
      </c>
      <c r="K616" s="27">
        <f>ROUND((K615/B611)*10^5,1)</f>
        <v>606.5</v>
      </c>
      <c r="L616" s="27">
        <f>ROUND((L615/B611)*10^5,1)</f>
        <v>2911.1</v>
      </c>
      <c r="M616" s="27">
        <f>ROUND((M615/B611)*10^5,1)</f>
        <v>263.1</v>
      </c>
      <c r="N616" s="11"/>
    </row>
    <row r="617" spans="1:13" ht="15.75">
      <c r="A617" s="9" t="s">
        <v>936</v>
      </c>
      <c r="B617" s="30">
        <v>121803</v>
      </c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1:13" ht="15.75">
      <c r="A618" s="1" t="s">
        <v>937</v>
      </c>
      <c r="B618" s="22"/>
      <c r="C618" s="22"/>
      <c r="D618" s="22"/>
      <c r="E618" s="22" t="s">
        <v>847</v>
      </c>
      <c r="F618" s="22"/>
      <c r="G618" s="22"/>
      <c r="H618" s="22"/>
      <c r="I618" s="22"/>
      <c r="J618" s="22"/>
      <c r="K618" s="22"/>
      <c r="L618" s="22"/>
      <c r="M618" s="22"/>
    </row>
    <row r="619" spans="1:13" ht="15.75">
      <c r="A619" s="1" t="s">
        <v>938</v>
      </c>
      <c r="B619" s="25">
        <v>43989</v>
      </c>
      <c r="C619" s="25">
        <f>(E619+F619)</f>
        <v>2617</v>
      </c>
      <c r="D619" s="22"/>
      <c r="E619" s="25">
        <f>SUM(G619:J619)</f>
        <v>151</v>
      </c>
      <c r="F619" s="25">
        <f>SUM(K619:M619)</f>
        <v>2466</v>
      </c>
      <c r="G619" s="22">
        <v>0</v>
      </c>
      <c r="H619" s="22">
        <v>19</v>
      </c>
      <c r="I619" s="25">
        <v>18</v>
      </c>
      <c r="J619" s="25">
        <v>114</v>
      </c>
      <c r="K619" s="25">
        <v>372</v>
      </c>
      <c r="L619" s="25">
        <v>1952</v>
      </c>
      <c r="M619" s="25">
        <v>142</v>
      </c>
    </row>
    <row r="620" spans="1:13" ht="15.75">
      <c r="A620" s="1" t="s">
        <v>843</v>
      </c>
      <c r="B620" s="26">
        <v>0.941</v>
      </c>
      <c r="C620" s="25">
        <f>(E620+F620)</f>
        <v>3919</v>
      </c>
      <c r="D620" s="22"/>
      <c r="E620" s="25">
        <f>SUM(G620:J620)</f>
        <v>225</v>
      </c>
      <c r="F620" s="25">
        <f>SUM(K620:M620)</f>
        <v>3694</v>
      </c>
      <c r="G620" s="22">
        <v>1</v>
      </c>
      <c r="H620" s="22">
        <v>20</v>
      </c>
      <c r="I620" s="25">
        <v>22</v>
      </c>
      <c r="J620" s="25">
        <v>182</v>
      </c>
      <c r="K620" s="25">
        <v>665</v>
      </c>
      <c r="L620" s="25">
        <v>2786</v>
      </c>
      <c r="M620" s="25">
        <v>243</v>
      </c>
    </row>
    <row r="621" spans="1:14" s="13" customFormat="1" ht="15.75">
      <c r="A621" s="1" t="s">
        <v>844</v>
      </c>
      <c r="B621" s="26">
        <v>1</v>
      </c>
      <c r="C621" s="25">
        <f>(E621+F621)</f>
        <v>4298</v>
      </c>
      <c r="D621" s="22"/>
      <c r="E621" s="25">
        <f>SUM(G621:J621)</f>
        <v>253</v>
      </c>
      <c r="F621" s="25">
        <f>SUM(K621:M621)</f>
        <v>4045</v>
      </c>
      <c r="G621" s="22">
        <v>1</v>
      </c>
      <c r="H621" s="22">
        <v>24</v>
      </c>
      <c r="I621" s="25">
        <v>29</v>
      </c>
      <c r="J621" s="25">
        <v>199</v>
      </c>
      <c r="K621" s="25">
        <v>716</v>
      </c>
      <c r="L621" s="25">
        <v>3035</v>
      </c>
      <c r="M621" s="25">
        <v>294</v>
      </c>
      <c r="N621" s="10"/>
    </row>
    <row r="622" spans="1:14" ht="15.75">
      <c r="A622" s="13" t="s">
        <v>845</v>
      </c>
      <c r="B622" s="27" t="s">
        <v>847</v>
      </c>
      <c r="C622" s="27">
        <f>ROUND((C621/B617)*10^5,1)</f>
        <v>3528.6</v>
      </c>
      <c r="D622" s="27"/>
      <c r="E622" s="27">
        <f>ROUND((E621/B617)*10^5,1)</f>
        <v>207.7</v>
      </c>
      <c r="F622" s="27">
        <f>ROUND((F621/B617)*10^5,1)</f>
        <v>3320.9</v>
      </c>
      <c r="G622" s="27">
        <f>ROUND((G621/B617)*10^5,1)</f>
        <v>0.8</v>
      </c>
      <c r="H622" s="27">
        <f>ROUND((H621/B617)*10^5,1)</f>
        <v>19.7</v>
      </c>
      <c r="I622" s="27">
        <f>ROUND((I621/B617)*10^5,1)</f>
        <v>23.8</v>
      </c>
      <c r="J622" s="27">
        <f>ROUND((J621/B617)*10^5,1)</f>
        <v>163.4</v>
      </c>
      <c r="K622" s="27">
        <f>ROUND((K621/B617)*10^5,1)</f>
        <v>587.8</v>
      </c>
      <c r="L622" s="27">
        <f>ROUND((L621/B617)*10^5,1)</f>
        <v>2491.7</v>
      </c>
      <c r="M622" s="27">
        <f>ROUND((M621/B617)*10^5,1)</f>
        <v>241.4</v>
      </c>
      <c r="N622" s="11" t="s">
        <v>847</v>
      </c>
    </row>
    <row r="623" spans="1:13" ht="18.75" customHeight="1">
      <c r="A623" s="9" t="s">
        <v>778</v>
      </c>
      <c r="B623" s="30">
        <v>1100780</v>
      </c>
      <c r="C623" s="22"/>
      <c r="D623" s="25" t="s">
        <v>847</v>
      </c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1:13" ht="15.75">
      <c r="A624" s="1" t="s">
        <v>939</v>
      </c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1:13" ht="15.75">
      <c r="A625" s="1" t="s">
        <v>913</v>
      </c>
      <c r="B625" s="25"/>
      <c r="C625" s="25"/>
      <c r="D625" s="22"/>
      <c r="E625" s="25"/>
      <c r="F625" s="25"/>
      <c r="G625" s="22"/>
      <c r="H625" s="22"/>
      <c r="I625" s="25"/>
      <c r="J625" s="25"/>
      <c r="K625" s="25"/>
      <c r="L625" s="25"/>
      <c r="M625" s="25"/>
    </row>
    <row r="626" spans="1:13" ht="18.75" customHeight="1">
      <c r="A626" s="1" t="s">
        <v>777</v>
      </c>
      <c r="B626" s="25">
        <v>200029</v>
      </c>
      <c r="C626" s="25">
        <f>(E626+F626)</f>
        <v>11292</v>
      </c>
      <c r="D626" s="22"/>
      <c r="E626" s="25">
        <f>SUM(G626:J626)</f>
        <v>2179</v>
      </c>
      <c r="F626" s="25">
        <f>SUM(K626:M626)</f>
        <v>9113</v>
      </c>
      <c r="G626" s="22">
        <v>8</v>
      </c>
      <c r="H626" s="22">
        <v>75</v>
      </c>
      <c r="I626" s="25">
        <v>508</v>
      </c>
      <c r="J626" s="25">
        <v>1588</v>
      </c>
      <c r="K626" s="25">
        <v>2309</v>
      </c>
      <c r="L626" s="25">
        <v>6124</v>
      </c>
      <c r="M626" s="25">
        <v>680</v>
      </c>
    </row>
    <row r="627" spans="1:14" s="13" customFormat="1" ht="15.75">
      <c r="A627" s="1" t="s">
        <v>940</v>
      </c>
      <c r="B627" s="25">
        <v>40557</v>
      </c>
      <c r="C627" s="25">
        <f>(E627+F627)</f>
        <v>3482</v>
      </c>
      <c r="D627" s="22"/>
      <c r="E627" s="25">
        <f>SUM(G627:J627)</f>
        <v>466</v>
      </c>
      <c r="F627" s="25">
        <f>SUM(K627:M627)</f>
        <v>3016</v>
      </c>
      <c r="G627" s="22">
        <v>4</v>
      </c>
      <c r="H627" s="22">
        <v>58</v>
      </c>
      <c r="I627" s="25">
        <v>83</v>
      </c>
      <c r="J627" s="25">
        <v>321</v>
      </c>
      <c r="K627" s="25">
        <v>471</v>
      </c>
      <c r="L627" s="25">
        <v>2135</v>
      </c>
      <c r="M627" s="25">
        <v>410</v>
      </c>
      <c r="N627" s="10"/>
    </row>
    <row r="628" spans="1:14" ht="15.75">
      <c r="A628" s="13" t="s">
        <v>941</v>
      </c>
      <c r="B628" s="25">
        <v>35443</v>
      </c>
      <c r="C628" s="25">
        <f>(E628+F628)</f>
        <v>1309</v>
      </c>
      <c r="D628" s="27"/>
      <c r="E628" s="25">
        <f>SUM(G628:J628)</f>
        <v>109</v>
      </c>
      <c r="F628" s="25">
        <f>SUM(K628:M628)</f>
        <v>1200</v>
      </c>
      <c r="G628" s="22">
        <v>0</v>
      </c>
      <c r="H628" s="25">
        <v>26</v>
      </c>
      <c r="I628" s="25">
        <v>7</v>
      </c>
      <c r="J628" s="25">
        <v>76</v>
      </c>
      <c r="K628" s="25">
        <v>208</v>
      </c>
      <c r="L628" s="25">
        <v>944</v>
      </c>
      <c r="M628" s="25">
        <v>48</v>
      </c>
      <c r="N628" s="11"/>
    </row>
    <row r="629" spans="1:13" ht="15.75">
      <c r="A629" s="1" t="s">
        <v>843</v>
      </c>
      <c r="B629" s="26">
        <v>0.999</v>
      </c>
      <c r="C629" s="25">
        <f>(E629+F629)</f>
        <v>41376</v>
      </c>
      <c r="D629" s="28"/>
      <c r="E629" s="25">
        <f>SUM(G629:J629)</f>
        <v>4923</v>
      </c>
      <c r="F629" s="25">
        <f>SUM(K629:M629)</f>
        <v>36453</v>
      </c>
      <c r="G629" s="25">
        <v>23</v>
      </c>
      <c r="H629" s="25">
        <v>557</v>
      </c>
      <c r="I629" s="25">
        <v>824</v>
      </c>
      <c r="J629" s="25">
        <v>3519</v>
      </c>
      <c r="K629" s="25">
        <v>7916</v>
      </c>
      <c r="L629" s="25">
        <v>25811</v>
      </c>
      <c r="M629" s="25">
        <v>2726</v>
      </c>
    </row>
    <row r="630" spans="1:13" ht="15.75">
      <c r="A630" s="1" t="s">
        <v>844</v>
      </c>
      <c r="B630" s="26">
        <v>1</v>
      </c>
      <c r="C630" s="25">
        <f>(E630+F630)</f>
        <v>41395</v>
      </c>
      <c r="D630" s="28"/>
      <c r="E630" s="25">
        <f>SUM(G630:J630)</f>
        <v>4924</v>
      </c>
      <c r="F630" s="25">
        <f>SUM(K630:M630)</f>
        <v>36471</v>
      </c>
      <c r="G630" s="25">
        <v>23</v>
      </c>
      <c r="H630" s="25">
        <v>557</v>
      </c>
      <c r="I630" s="25">
        <v>824</v>
      </c>
      <c r="J630" s="25">
        <v>3520</v>
      </c>
      <c r="K630" s="25">
        <v>7919</v>
      </c>
      <c r="L630" s="25">
        <v>25824</v>
      </c>
      <c r="M630" s="25">
        <v>2728</v>
      </c>
    </row>
    <row r="631" spans="1:13" ht="15.75">
      <c r="A631" s="13" t="s">
        <v>845</v>
      </c>
      <c r="B631" s="22"/>
      <c r="C631" s="27">
        <f>ROUND((C630/B623)*10^5,1)</f>
        <v>3760.5</v>
      </c>
      <c r="D631" s="22"/>
      <c r="E631" s="27">
        <f>ROUND((E630/B623)*10^5,1)</f>
        <v>447.3</v>
      </c>
      <c r="F631" s="27">
        <f>ROUND((F630/B623)*10^5,1)</f>
        <v>3313.2</v>
      </c>
      <c r="G631" s="27">
        <f>ROUND((G629/B623)*10^5,1)</f>
        <v>2.1</v>
      </c>
      <c r="H631" s="27">
        <f>ROUND((H629/B623)*10^5,1)</f>
        <v>50.6</v>
      </c>
      <c r="I631" s="27">
        <f>ROUND((I629/B623)*10^5,1)</f>
        <v>74.9</v>
      </c>
      <c r="J631" s="27">
        <f>ROUND((J630/B623)*10^5,1)</f>
        <v>319.8</v>
      </c>
      <c r="K631" s="27">
        <f>ROUND((K630/B623)*10^5,1)</f>
        <v>719.4</v>
      </c>
      <c r="L631" s="27">
        <f>ROUND((L630/B623)*10^5,1)</f>
        <v>2346</v>
      </c>
      <c r="M631" s="27">
        <f>ROUND((M630/B623)*10^5,1)</f>
        <v>247.8</v>
      </c>
    </row>
    <row r="632" spans="1:14" ht="15.75">
      <c r="A632" s="9" t="s">
        <v>950</v>
      </c>
      <c r="B632" s="30">
        <v>81004</v>
      </c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17"/>
    </row>
    <row r="633" spans="1:14" s="13" customFormat="1" ht="15.75">
      <c r="A633" s="1" t="s">
        <v>942</v>
      </c>
      <c r="B633" s="22"/>
      <c r="C633" s="22"/>
      <c r="D633" s="22"/>
      <c r="E633" s="22"/>
      <c r="F633" s="22" t="s">
        <v>847</v>
      </c>
      <c r="G633" s="22" t="s">
        <v>847</v>
      </c>
      <c r="H633" s="22" t="s">
        <v>847</v>
      </c>
      <c r="I633" s="22" t="s">
        <v>847</v>
      </c>
      <c r="J633" s="22" t="s">
        <v>847</v>
      </c>
      <c r="K633" s="22" t="s">
        <v>847</v>
      </c>
      <c r="L633" s="22" t="s">
        <v>847</v>
      </c>
      <c r="M633" s="22" t="s">
        <v>847</v>
      </c>
      <c r="N633" s="17"/>
    </row>
    <row r="634" spans="1:14" s="9" customFormat="1" ht="15.75">
      <c r="A634" s="1" t="s">
        <v>943</v>
      </c>
      <c r="B634" s="25">
        <v>57146</v>
      </c>
      <c r="C634" s="25">
        <f>(E634+F634)</f>
        <v>4529</v>
      </c>
      <c r="D634" s="22"/>
      <c r="E634" s="25">
        <f>SUM(G634:J634)</f>
        <v>267</v>
      </c>
      <c r="F634" s="25">
        <f>SUM(K634:M634)</f>
        <v>4262</v>
      </c>
      <c r="G634" s="22">
        <v>4</v>
      </c>
      <c r="H634" s="22">
        <v>16</v>
      </c>
      <c r="I634" s="25">
        <v>32</v>
      </c>
      <c r="J634" s="25">
        <v>215</v>
      </c>
      <c r="K634" s="25">
        <v>333</v>
      </c>
      <c r="L634" s="25">
        <v>3765</v>
      </c>
      <c r="M634" s="25">
        <v>164</v>
      </c>
      <c r="N634" s="17"/>
    </row>
    <row r="635" spans="1:14" ht="15.75">
      <c r="A635" s="1" t="s">
        <v>843</v>
      </c>
      <c r="B635" s="26">
        <v>1</v>
      </c>
      <c r="C635" s="25">
        <f>(E635+F635)</f>
        <v>5044</v>
      </c>
      <c r="D635" s="22" t="s">
        <v>847</v>
      </c>
      <c r="E635" s="25">
        <f>SUM(G635:J635)</f>
        <v>316</v>
      </c>
      <c r="F635" s="25">
        <f>SUM(K635:M635)</f>
        <v>4728</v>
      </c>
      <c r="G635" s="22">
        <v>4</v>
      </c>
      <c r="H635" s="22">
        <v>21</v>
      </c>
      <c r="I635" s="25">
        <v>37</v>
      </c>
      <c r="J635" s="25">
        <v>254</v>
      </c>
      <c r="K635" s="25">
        <v>373</v>
      </c>
      <c r="L635" s="25">
        <v>4162</v>
      </c>
      <c r="M635" s="25">
        <v>193</v>
      </c>
      <c r="N635" s="17"/>
    </row>
    <row r="636" spans="1:15" s="13" customFormat="1" ht="15.75">
      <c r="A636" s="13" t="s">
        <v>845</v>
      </c>
      <c r="B636" s="27"/>
      <c r="C636" s="27">
        <f>ROUND((C635/B632)*10^5,1)</f>
        <v>6226.9</v>
      </c>
      <c r="D636" s="27" t="s">
        <v>685</v>
      </c>
      <c r="E636" s="27">
        <f>ROUND((E635/B632)*10^5,1)</f>
        <v>390.1</v>
      </c>
      <c r="F636" s="27">
        <f>ROUND((F635/B632)*10^5,1)</f>
        <v>5836.7</v>
      </c>
      <c r="G636" s="27">
        <f>ROUND((G635/B632)*10^5,1)</f>
        <v>4.9</v>
      </c>
      <c r="H636" s="27">
        <f>ROUND((H635/B632)*10^5,1)</f>
        <v>25.9</v>
      </c>
      <c r="I636" s="27">
        <f>ROUND((I635/B632)*10^5,1)</f>
        <v>45.7</v>
      </c>
      <c r="J636" s="27">
        <f>ROUND((J635/B632)*10^5,1)</f>
        <v>313.6</v>
      </c>
      <c r="K636" s="27">
        <f>ROUND((K635/B632)*10^5,1)</f>
        <v>460.5</v>
      </c>
      <c r="L636" s="27">
        <f>ROUND((L635/B632)*10^5,1)</f>
        <v>5138</v>
      </c>
      <c r="M636" s="27">
        <f>ROUND((M635/B632)*10^5,1)</f>
        <v>238.3</v>
      </c>
      <c r="N636" s="17"/>
      <c r="O636" s="13" t="s">
        <v>847</v>
      </c>
    </row>
    <row r="637" spans="1:13" ht="15.75">
      <c r="A637" s="9" t="s">
        <v>944</v>
      </c>
      <c r="B637" s="30">
        <v>189571</v>
      </c>
      <c r="C637" s="22" t="s">
        <v>847</v>
      </c>
      <c r="D637" s="22" t="s">
        <v>685</v>
      </c>
      <c r="E637" s="22" t="s">
        <v>847</v>
      </c>
      <c r="F637" s="22"/>
      <c r="G637" s="22"/>
      <c r="H637" s="22"/>
      <c r="I637" s="22"/>
      <c r="J637" s="22"/>
      <c r="K637" s="22"/>
      <c r="L637" s="22"/>
      <c r="M637" s="22"/>
    </row>
    <row r="638" spans="1:14" ht="15.75">
      <c r="A638" s="1" t="s">
        <v>945</v>
      </c>
      <c r="B638" s="22"/>
      <c r="C638" s="22"/>
      <c r="D638" s="22"/>
      <c r="E638" s="22"/>
      <c r="F638" s="22" t="s">
        <v>847</v>
      </c>
      <c r="G638" s="22" t="s">
        <v>847</v>
      </c>
      <c r="H638" s="22" t="s">
        <v>847</v>
      </c>
      <c r="I638" s="22" t="s">
        <v>847</v>
      </c>
      <c r="J638" s="22" t="s">
        <v>847</v>
      </c>
      <c r="K638" s="22" t="s">
        <v>847</v>
      </c>
      <c r="L638" s="22" t="s">
        <v>847</v>
      </c>
      <c r="M638" s="22" t="s">
        <v>847</v>
      </c>
      <c r="N638" s="10" t="s">
        <v>685</v>
      </c>
    </row>
    <row r="639" spans="1:14" s="13" customFormat="1" ht="15.75">
      <c r="A639" s="1" t="s">
        <v>946</v>
      </c>
      <c r="B639" s="25">
        <v>80601</v>
      </c>
      <c r="C639" s="25">
        <f>(E639+F639)</f>
        <v>5275</v>
      </c>
      <c r="D639" s="22"/>
      <c r="E639" s="25">
        <f>SUM(G639:J639)</f>
        <v>315</v>
      </c>
      <c r="F639" s="25">
        <f>SUM(K639:M639)</f>
        <v>4960</v>
      </c>
      <c r="G639" s="22">
        <v>1</v>
      </c>
      <c r="H639" s="22">
        <v>55</v>
      </c>
      <c r="I639" s="25">
        <v>49</v>
      </c>
      <c r="J639" s="25">
        <v>210</v>
      </c>
      <c r="K639" s="25">
        <v>637</v>
      </c>
      <c r="L639" s="25">
        <v>3972</v>
      </c>
      <c r="M639" s="25">
        <v>351</v>
      </c>
      <c r="N639" s="10"/>
    </row>
    <row r="640" spans="1:13" ht="15.75">
      <c r="A640" s="1" t="s">
        <v>843</v>
      </c>
      <c r="B640" s="26">
        <v>0.9</v>
      </c>
      <c r="C640" s="25">
        <f>(E640+F640)</f>
        <v>8203</v>
      </c>
      <c r="D640" s="22"/>
      <c r="E640" s="25">
        <f>SUM(G640:J640)</f>
        <v>595</v>
      </c>
      <c r="F640" s="25">
        <f>SUM(K640:M640)</f>
        <v>7608</v>
      </c>
      <c r="G640" s="22">
        <v>8</v>
      </c>
      <c r="H640" s="22">
        <v>113</v>
      </c>
      <c r="I640" s="25">
        <v>68</v>
      </c>
      <c r="J640" s="25">
        <v>406</v>
      </c>
      <c r="K640" s="25">
        <v>1374</v>
      </c>
      <c r="L640" s="25">
        <v>5615</v>
      </c>
      <c r="M640" s="25">
        <v>619</v>
      </c>
    </row>
    <row r="641" spans="1:14" ht="15.75">
      <c r="A641" s="1" t="s">
        <v>844</v>
      </c>
      <c r="B641" s="26">
        <v>1</v>
      </c>
      <c r="C641" s="25">
        <f>(E641+F641)</f>
        <v>9202</v>
      </c>
      <c r="D641" s="22"/>
      <c r="E641" s="25">
        <f>SUM(G641:J641)</f>
        <v>668</v>
      </c>
      <c r="F641" s="25">
        <f>SUM(K641:M641)</f>
        <v>8534</v>
      </c>
      <c r="G641" s="22">
        <v>9</v>
      </c>
      <c r="H641" s="22">
        <v>122</v>
      </c>
      <c r="I641" s="25">
        <v>85</v>
      </c>
      <c r="J641" s="25">
        <v>452</v>
      </c>
      <c r="K641" s="25">
        <v>1508</v>
      </c>
      <c r="L641" s="25">
        <v>6273</v>
      </c>
      <c r="M641" s="25">
        <v>753</v>
      </c>
      <c r="N641" s="10" t="s">
        <v>847</v>
      </c>
    </row>
    <row r="642" spans="1:14" s="13" customFormat="1" ht="15.75">
      <c r="A642" s="13" t="s">
        <v>845</v>
      </c>
      <c r="B642" s="27"/>
      <c r="C642" s="27">
        <f>ROUND((C641/B637)*10^5,1)</f>
        <v>4854.1</v>
      </c>
      <c r="D642" s="27"/>
      <c r="E642" s="27">
        <f>ROUND((E641/B637)*10^5,1)</f>
        <v>352.4</v>
      </c>
      <c r="F642" s="27">
        <f>ROUND((F641/B637)*10^5,1)</f>
        <v>4501.7</v>
      </c>
      <c r="G642" s="27">
        <f>ROUND((G641/B637)*10^5,1)</f>
        <v>4.7</v>
      </c>
      <c r="H642" s="27">
        <f>ROUND((H641/B637)*10^5,1)</f>
        <v>64.4</v>
      </c>
      <c r="I642" s="27">
        <f>ROUND((I641/B637)*10^5,1)</f>
        <v>44.8</v>
      </c>
      <c r="J642" s="27">
        <f>ROUND((J641/B637)*10^5,1)</f>
        <v>238.4</v>
      </c>
      <c r="K642" s="27">
        <f>ROUND((K641/B637)*10^5,1)</f>
        <v>795.5</v>
      </c>
      <c r="L642" s="27">
        <f>ROUND((L641/B637)*10^5,1)</f>
        <v>3309.1</v>
      </c>
      <c r="M642" s="27">
        <f>ROUND((M641/B637)*10^5,1)</f>
        <v>397.2</v>
      </c>
      <c r="N642" s="11"/>
    </row>
    <row r="643" spans="1:13" ht="15.75">
      <c r="A643" s="9" t="s">
        <v>947</v>
      </c>
      <c r="B643" s="32">
        <v>230055</v>
      </c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</row>
    <row r="644" spans="1:13" ht="15.75">
      <c r="A644" s="1" t="s">
        <v>948</v>
      </c>
      <c r="B644" s="22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</row>
    <row r="645" spans="1:14" s="13" customFormat="1" ht="15.75">
      <c r="A645" s="1" t="s">
        <v>949</v>
      </c>
      <c r="B645" s="31">
        <v>103791</v>
      </c>
      <c r="C645" s="25">
        <f>(E645+F645)</f>
        <v>3762</v>
      </c>
      <c r="D645" s="22"/>
      <c r="E645" s="25">
        <f>SUM(G645:J645)</f>
        <v>389</v>
      </c>
      <c r="F645" s="25">
        <f>SUM(K645:M645)</f>
        <v>3373</v>
      </c>
      <c r="G645" s="25">
        <v>1</v>
      </c>
      <c r="H645" s="25">
        <v>63</v>
      </c>
      <c r="I645" s="25">
        <v>73</v>
      </c>
      <c r="J645" s="25">
        <v>252</v>
      </c>
      <c r="K645" s="25">
        <v>635</v>
      </c>
      <c r="L645" s="25">
        <v>2468</v>
      </c>
      <c r="M645" s="25">
        <v>270</v>
      </c>
      <c r="N645" s="10"/>
    </row>
    <row r="646" spans="1:13" ht="15.75">
      <c r="A646" s="1" t="s">
        <v>843</v>
      </c>
      <c r="B646" s="26">
        <v>1</v>
      </c>
      <c r="C646" s="25">
        <f>(E646+F646)</f>
        <v>6654</v>
      </c>
      <c r="D646" s="22"/>
      <c r="E646" s="25">
        <f>SUM(G646:J646)</f>
        <v>459</v>
      </c>
      <c r="F646" s="25">
        <f>SUM(K646:M646)</f>
        <v>6195</v>
      </c>
      <c r="G646" s="22">
        <v>4</v>
      </c>
      <c r="H646" s="22">
        <v>81</v>
      </c>
      <c r="I646" s="25">
        <v>86</v>
      </c>
      <c r="J646" s="25">
        <v>288</v>
      </c>
      <c r="K646" s="25">
        <v>1070</v>
      </c>
      <c r="L646" s="25">
        <v>4740</v>
      </c>
      <c r="M646" s="25">
        <v>385</v>
      </c>
    </row>
    <row r="647" spans="1:14" ht="15.75">
      <c r="A647" s="13" t="s">
        <v>845</v>
      </c>
      <c r="B647" s="27"/>
      <c r="C647" s="27">
        <f>ROUND((C646/B643)*10^5,1)</f>
        <v>2892.4</v>
      </c>
      <c r="D647" s="27"/>
      <c r="E647" s="27">
        <f>ROUND((E646/B643)*10^5,1)</f>
        <v>199.5</v>
      </c>
      <c r="F647" s="27">
        <f>ROUND((F646/B643)*10^5,1)</f>
        <v>2692.8</v>
      </c>
      <c r="G647" s="27">
        <f>ROUND((G646/B643)*10^5,1)</f>
        <v>1.7</v>
      </c>
      <c r="H647" s="27">
        <f>ROUND((H646/B643)*10^5,1)</f>
        <v>35.2</v>
      </c>
      <c r="I647" s="27">
        <f>ROUND((I646/B643)*10^5,1)</f>
        <v>37.4</v>
      </c>
      <c r="J647" s="27">
        <f>ROUND((J646/B643)*10^5,1)</f>
        <v>125.2</v>
      </c>
      <c r="K647" s="27">
        <f>ROUND((K646/B643)*10^5,1)</f>
        <v>465.1</v>
      </c>
      <c r="L647" s="27">
        <f>ROUND((L646/B643)*10^5,1)</f>
        <v>2060.4</v>
      </c>
      <c r="M647" s="27">
        <f>ROUND((M646/B643)*10^5,1)</f>
        <v>167.4</v>
      </c>
      <c r="N647" s="11"/>
    </row>
    <row r="648" spans="1:14" s="13" customFormat="1" ht="15.75">
      <c r="A648" s="9" t="s">
        <v>779</v>
      </c>
      <c r="B648" s="30">
        <v>1293618</v>
      </c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10"/>
    </row>
    <row r="649" spans="1:13" ht="15.75">
      <c r="A649" s="1" t="s">
        <v>952</v>
      </c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1:13" ht="15.75">
      <c r="A650" s="1" t="s">
        <v>858</v>
      </c>
      <c r="B650" s="22"/>
      <c r="C650" s="22" t="s">
        <v>847</v>
      </c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1:14" s="16" customFormat="1" ht="15.75">
      <c r="A651" s="1" t="s">
        <v>953</v>
      </c>
      <c r="B651" s="25">
        <v>231424</v>
      </c>
      <c r="C651" s="25">
        <f aca="true" t="shared" si="6" ref="C651:C656">(E651+F651)</f>
        <v>15128</v>
      </c>
      <c r="D651" s="22"/>
      <c r="E651" s="25">
        <f aca="true" t="shared" si="7" ref="E651:E656">SUM(G651:J651)</f>
        <v>1639</v>
      </c>
      <c r="F651" s="25">
        <f aca="true" t="shared" si="8" ref="F651:F656">SUM(K651:M651)</f>
        <v>13489</v>
      </c>
      <c r="G651" s="22">
        <v>28</v>
      </c>
      <c r="H651" s="22">
        <v>103</v>
      </c>
      <c r="I651" s="25">
        <v>702</v>
      </c>
      <c r="J651" s="25">
        <v>806</v>
      </c>
      <c r="K651" s="25">
        <v>2946</v>
      </c>
      <c r="L651" s="25">
        <v>9392</v>
      </c>
      <c r="M651" s="25">
        <v>1151</v>
      </c>
      <c r="N651" s="10" t="s">
        <v>847</v>
      </c>
    </row>
    <row r="652" spans="1:13" ht="15.75">
      <c r="A652" s="1" t="s">
        <v>951</v>
      </c>
      <c r="B652" s="25">
        <v>192027</v>
      </c>
      <c r="C652" s="25">
        <f t="shared" si="6"/>
        <v>14669</v>
      </c>
      <c r="D652" s="22"/>
      <c r="E652" s="25">
        <f t="shared" si="7"/>
        <v>1614</v>
      </c>
      <c r="F652" s="25">
        <f t="shared" si="8"/>
        <v>13055</v>
      </c>
      <c r="G652" s="22">
        <v>15</v>
      </c>
      <c r="H652" s="22">
        <v>116</v>
      </c>
      <c r="I652" s="25">
        <v>549</v>
      </c>
      <c r="J652" s="25">
        <v>934</v>
      </c>
      <c r="K652" s="25">
        <v>3311</v>
      </c>
      <c r="L652" s="25">
        <v>8757</v>
      </c>
      <c r="M652" s="25">
        <v>987</v>
      </c>
    </row>
    <row r="653" spans="1:14" s="18" customFormat="1" ht="15.75" customHeight="1">
      <c r="A653" s="1" t="s">
        <v>954</v>
      </c>
      <c r="B653" s="25">
        <v>88727</v>
      </c>
      <c r="C653" s="25">
        <f t="shared" si="6"/>
        <v>6413</v>
      </c>
      <c r="D653" s="22"/>
      <c r="E653" s="25">
        <f t="shared" si="7"/>
        <v>700</v>
      </c>
      <c r="F653" s="25">
        <f t="shared" si="8"/>
        <v>5713</v>
      </c>
      <c r="G653" s="22">
        <v>5</v>
      </c>
      <c r="H653" s="22">
        <v>37</v>
      </c>
      <c r="I653" s="25">
        <v>269</v>
      </c>
      <c r="J653" s="25">
        <v>389</v>
      </c>
      <c r="K653" s="25">
        <v>1483</v>
      </c>
      <c r="L653" s="25">
        <v>3641</v>
      </c>
      <c r="M653" s="25">
        <v>589</v>
      </c>
      <c r="N653" s="10"/>
    </row>
    <row r="654" spans="1:18" ht="15.75" customHeight="1">
      <c r="A654" s="1" t="s">
        <v>955</v>
      </c>
      <c r="B654" s="25">
        <v>46428</v>
      </c>
      <c r="C654" s="25">
        <f t="shared" si="6"/>
        <v>3722</v>
      </c>
      <c r="D654" s="22"/>
      <c r="E654" s="25">
        <f t="shared" si="7"/>
        <v>293</v>
      </c>
      <c r="F654" s="25">
        <f t="shared" si="8"/>
        <v>3429</v>
      </c>
      <c r="G654" s="22">
        <v>4</v>
      </c>
      <c r="H654" s="22">
        <v>12</v>
      </c>
      <c r="I654" s="25">
        <v>82</v>
      </c>
      <c r="J654" s="25">
        <v>195</v>
      </c>
      <c r="K654" s="25">
        <v>726</v>
      </c>
      <c r="L654" s="25">
        <v>2542</v>
      </c>
      <c r="M654" s="25">
        <v>161</v>
      </c>
      <c r="O654" s="18"/>
      <c r="P654" s="18"/>
      <c r="Q654" s="18"/>
      <c r="R654" s="18"/>
    </row>
    <row r="655" spans="1:18" ht="15.75" customHeight="1">
      <c r="A655" s="1" t="s">
        <v>843</v>
      </c>
      <c r="B655" s="26">
        <v>0.992</v>
      </c>
      <c r="C655" s="25">
        <f t="shared" si="6"/>
        <v>63274</v>
      </c>
      <c r="D655" s="22"/>
      <c r="E655" s="25">
        <f t="shared" si="7"/>
        <v>5767</v>
      </c>
      <c r="F655" s="25">
        <f t="shared" si="8"/>
        <v>57507</v>
      </c>
      <c r="G655" s="22">
        <v>81</v>
      </c>
      <c r="H655" s="22">
        <v>376</v>
      </c>
      <c r="I655" s="25">
        <v>1902</v>
      </c>
      <c r="J655" s="25">
        <v>3408</v>
      </c>
      <c r="K655" s="25">
        <v>14145</v>
      </c>
      <c r="L655" s="25">
        <v>39360</v>
      </c>
      <c r="M655" s="25">
        <v>4002</v>
      </c>
      <c r="O655" s="18"/>
      <c r="P655" s="18"/>
      <c r="Q655" s="18"/>
      <c r="R655" s="18"/>
    </row>
    <row r="656" spans="1:18" ht="15.75" customHeight="1">
      <c r="A656" s="1" t="s">
        <v>844</v>
      </c>
      <c r="B656" s="26">
        <v>1</v>
      </c>
      <c r="C656" s="25">
        <f t="shared" si="6"/>
        <v>63859</v>
      </c>
      <c r="D656" s="22"/>
      <c r="E656" s="25">
        <f t="shared" si="7"/>
        <v>5807</v>
      </c>
      <c r="F656" s="25">
        <f t="shared" si="8"/>
        <v>58052</v>
      </c>
      <c r="G656" s="22">
        <v>81</v>
      </c>
      <c r="H656" s="22">
        <v>378</v>
      </c>
      <c r="I656" s="25">
        <v>1914</v>
      </c>
      <c r="J656" s="25">
        <v>3434</v>
      </c>
      <c r="K656" s="25">
        <v>14259</v>
      </c>
      <c r="L656" s="25">
        <v>39766</v>
      </c>
      <c r="M656" s="25">
        <v>4027</v>
      </c>
      <c r="O656" s="18"/>
      <c r="P656" s="18"/>
      <c r="Q656" s="18"/>
      <c r="R656" s="18"/>
    </row>
    <row r="657" spans="1:18" ht="15.75" customHeight="1">
      <c r="A657" s="13" t="s">
        <v>845</v>
      </c>
      <c r="B657" s="27"/>
      <c r="C657" s="27">
        <f>ROUND((C656/B648)*10^5,1)</f>
        <v>4936.5</v>
      </c>
      <c r="D657" s="27"/>
      <c r="E657" s="27">
        <f>ROUND((E656/B648)*10^5,1)</f>
        <v>448.9</v>
      </c>
      <c r="F657" s="27">
        <f>ROUND((F656/B648)*10^5,1)</f>
        <v>4487.6</v>
      </c>
      <c r="G657" s="27">
        <f>ROUND((G656/B648)*10^5,1)</f>
        <v>6.3</v>
      </c>
      <c r="H657" s="27">
        <f>ROUND((H656/B648)*10^5,1)</f>
        <v>29.2</v>
      </c>
      <c r="I657" s="27">
        <f>ROUND((I656/B648)*10^5,1)</f>
        <v>148</v>
      </c>
      <c r="J657" s="27">
        <f>ROUND((J656/B648)*10^5,1)</f>
        <v>265.5</v>
      </c>
      <c r="K657" s="27">
        <f>ROUND((K656/B648)*10^5,1)</f>
        <v>1102.3</v>
      </c>
      <c r="L657" s="27">
        <f>ROUND((L656/B648)*10^5,1)</f>
        <v>3074</v>
      </c>
      <c r="M657" s="27">
        <f>ROUND((M656/B648)*10^5,1)</f>
        <v>311.3</v>
      </c>
      <c r="N657" s="11"/>
      <c r="O657" s="18"/>
      <c r="P657" s="18"/>
      <c r="Q657" s="18"/>
      <c r="R657" s="18"/>
    </row>
    <row r="658" spans="1:14" s="18" customFormat="1" ht="15.75">
      <c r="A658" s="9" t="s">
        <v>956</v>
      </c>
      <c r="B658" s="30">
        <v>138300</v>
      </c>
      <c r="C658" s="22" t="s">
        <v>847</v>
      </c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10" t="s">
        <v>847</v>
      </c>
    </row>
    <row r="659" spans="1:14" s="18" customFormat="1" ht="15.75">
      <c r="A659" s="1" t="s">
        <v>957</v>
      </c>
      <c r="B659" s="22"/>
      <c r="C659" s="22"/>
      <c r="D659" s="22"/>
      <c r="E659" s="22"/>
      <c r="F659" s="22" t="s">
        <v>847</v>
      </c>
      <c r="G659" s="22" t="s">
        <v>847</v>
      </c>
      <c r="H659" s="22" t="s">
        <v>847</v>
      </c>
      <c r="I659" s="22" t="s">
        <v>847</v>
      </c>
      <c r="J659" s="22" t="s">
        <v>847</v>
      </c>
      <c r="K659" s="22" t="s">
        <v>847</v>
      </c>
      <c r="L659" s="22" t="s">
        <v>847</v>
      </c>
      <c r="M659" s="22" t="s">
        <v>847</v>
      </c>
      <c r="N659" s="10"/>
    </row>
    <row r="660" spans="1:13" ht="15.75">
      <c r="A660" s="1" t="s">
        <v>958</v>
      </c>
      <c r="B660" s="25">
        <v>62511</v>
      </c>
      <c r="C660" s="25">
        <f>(E660+F660)</f>
        <v>5225</v>
      </c>
      <c r="D660" s="22"/>
      <c r="E660" s="25">
        <f>SUM(G660:J660)</f>
        <v>557</v>
      </c>
      <c r="F660" s="25">
        <f>SUM(K660:M660)</f>
        <v>4668</v>
      </c>
      <c r="G660" s="22">
        <v>4</v>
      </c>
      <c r="H660" s="22">
        <v>24</v>
      </c>
      <c r="I660" s="25">
        <v>208</v>
      </c>
      <c r="J660" s="25">
        <v>321</v>
      </c>
      <c r="K660" s="25">
        <v>1204</v>
      </c>
      <c r="L660" s="25">
        <v>3226</v>
      </c>
      <c r="M660" s="25">
        <v>238</v>
      </c>
    </row>
    <row r="661" spans="1:13" ht="15.75">
      <c r="A661" s="1" t="s">
        <v>843</v>
      </c>
      <c r="B661" s="26">
        <v>1</v>
      </c>
      <c r="C661" s="25">
        <f>(E661+F661)</f>
        <v>8451</v>
      </c>
      <c r="D661" s="22"/>
      <c r="E661" s="25">
        <f>SUM(G661:J661)</f>
        <v>889</v>
      </c>
      <c r="F661" s="25">
        <f>SUM(K661:M661)</f>
        <v>7562</v>
      </c>
      <c r="G661" s="22">
        <v>12</v>
      </c>
      <c r="H661" s="22">
        <v>38</v>
      </c>
      <c r="I661" s="25">
        <v>271</v>
      </c>
      <c r="J661" s="25">
        <v>568</v>
      </c>
      <c r="K661" s="25">
        <v>2027</v>
      </c>
      <c r="L661" s="25">
        <v>5154</v>
      </c>
      <c r="M661" s="25">
        <v>381</v>
      </c>
    </row>
    <row r="662" spans="1:14" ht="15.75">
      <c r="A662" s="13" t="s">
        <v>845</v>
      </c>
      <c r="B662" s="27"/>
      <c r="C662" s="27">
        <f>ROUND((C661/B658)*10^5,1)</f>
        <v>6110.6</v>
      </c>
      <c r="D662" s="27"/>
      <c r="E662" s="27">
        <f>ROUND((E661/B658)*10^5,1)</f>
        <v>642.8</v>
      </c>
      <c r="F662" s="27">
        <f>ROUND((F661/B658)*10^5,1)</f>
        <v>5467.8</v>
      </c>
      <c r="G662" s="27">
        <f>ROUND((G661/B658)*10^5,1)</f>
        <v>8.7</v>
      </c>
      <c r="H662" s="27">
        <f>ROUND((H661/B658)*10^5,1)</f>
        <v>27.5</v>
      </c>
      <c r="I662" s="27">
        <f>ROUND((I661/B658)*10^5,1)</f>
        <v>196</v>
      </c>
      <c r="J662" s="27">
        <f>ROUND((J661/B658)*10^5,1)</f>
        <v>410.7</v>
      </c>
      <c r="K662" s="27">
        <f>ROUND((K661/B658)*10^5,1)</f>
        <v>1465.7</v>
      </c>
      <c r="L662" s="27">
        <f>ROUND((L661/B658)*10^5,1)</f>
        <v>3726.7</v>
      </c>
      <c r="M662" s="27">
        <f>ROUND((M661/B658)*10^5,1)</f>
        <v>275.5</v>
      </c>
      <c r="N662" s="11"/>
    </row>
    <row r="663" spans="1:13" ht="15.75">
      <c r="A663" s="9" t="s">
        <v>468</v>
      </c>
      <c r="B663" s="30">
        <v>985271</v>
      </c>
      <c r="C663" s="22"/>
      <c r="D663" s="22" t="s">
        <v>847</v>
      </c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1:13" ht="15.75">
      <c r="A664" s="1" t="s">
        <v>959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1:13" ht="15.75">
      <c r="A665" s="1" t="s">
        <v>858</v>
      </c>
      <c r="B665" s="22"/>
      <c r="C665" s="22" t="s">
        <v>847</v>
      </c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1:14" ht="15.75">
      <c r="A666" s="1" t="s">
        <v>960</v>
      </c>
      <c r="B666" s="25">
        <v>57331</v>
      </c>
      <c r="C666" s="25">
        <f>(E666+F666)</f>
        <v>4652</v>
      </c>
      <c r="D666" s="22"/>
      <c r="E666" s="25">
        <f>SUM(G666:J666)</f>
        <v>672</v>
      </c>
      <c r="F666" s="25">
        <f>SUM(K666:M666)</f>
        <v>3980</v>
      </c>
      <c r="G666" s="22">
        <v>9</v>
      </c>
      <c r="H666" s="22">
        <v>45</v>
      </c>
      <c r="I666" s="25">
        <v>172</v>
      </c>
      <c r="J666" s="25">
        <v>446</v>
      </c>
      <c r="K666" s="25">
        <v>622</v>
      </c>
      <c r="L666" s="25">
        <v>3075</v>
      </c>
      <c r="M666" s="25">
        <v>283</v>
      </c>
      <c r="N666" s="10" t="s">
        <v>847</v>
      </c>
    </row>
    <row r="667" spans="1:13" ht="15.75">
      <c r="A667" s="1" t="s">
        <v>961</v>
      </c>
      <c r="B667" s="25">
        <v>40615</v>
      </c>
      <c r="C667" s="25">
        <f>(E667+F667)</f>
        <v>4582</v>
      </c>
      <c r="D667" s="22"/>
      <c r="E667" s="25">
        <f>SUM(G667:J667)</f>
        <v>778</v>
      </c>
      <c r="F667" s="25">
        <f>SUM(K667:M667)</f>
        <v>3804</v>
      </c>
      <c r="G667" s="22">
        <v>3</v>
      </c>
      <c r="H667" s="22">
        <v>22</v>
      </c>
      <c r="I667" s="25">
        <v>152</v>
      </c>
      <c r="J667" s="25">
        <v>601</v>
      </c>
      <c r="K667" s="25">
        <v>727</v>
      </c>
      <c r="L667" s="25">
        <v>2754</v>
      </c>
      <c r="M667" s="25">
        <v>323</v>
      </c>
    </row>
    <row r="668" spans="1:13" ht="15.75">
      <c r="A668" s="1" t="s">
        <v>962</v>
      </c>
      <c r="B668" s="25">
        <v>26120</v>
      </c>
      <c r="C668" s="25">
        <f>(E668+F668)</f>
        <v>1758</v>
      </c>
      <c r="D668" s="22"/>
      <c r="E668" s="25">
        <f>SUM(G668:J668)</f>
        <v>238</v>
      </c>
      <c r="F668" s="25">
        <f>SUM(K668:M668)</f>
        <v>1520</v>
      </c>
      <c r="G668" s="22">
        <v>3</v>
      </c>
      <c r="H668" s="22">
        <v>10</v>
      </c>
      <c r="I668" s="25">
        <v>49</v>
      </c>
      <c r="J668" s="25">
        <v>176</v>
      </c>
      <c r="K668" s="25">
        <v>331</v>
      </c>
      <c r="L668" s="25">
        <v>1051</v>
      </c>
      <c r="M668" s="25">
        <v>138</v>
      </c>
    </row>
    <row r="669" spans="1:13" ht="15.75">
      <c r="A669" s="1" t="s">
        <v>843</v>
      </c>
      <c r="B669" s="26">
        <v>0.999</v>
      </c>
      <c r="C669" s="25">
        <f>(E669+F669)</f>
        <v>46484</v>
      </c>
      <c r="D669" s="22"/>
      <c r="E669" s="25">
        <f>SUM(G669:J669)</f>
        <v>6971</v>
      </c>
      <c r="F669" s="25">
        <f>SUM(K669:M669)</f>
        <v>39513</v>
      </c>
      <c r="G669" s="22">
        <v>63</v>
      </c>
      <c r="H669" s="22">
        <v>454</v>
      </c>
      <c r="I669" s="25">
        <v>1149</v>
      </c>
      <c r="J669" s="25">
        <v>5305</v>
      </c>
      <c r="K669" s="25">
        <v>9181</v>
      </c>
      <c r="L669" s="25">
        <v>26945</v>
      </c>
      <c r="M669" s="25">
        <v>3387</v>
      </c>
    </row>
    <row r="670" spans="1:13" ht="15.75">
      <c r="A670" s="1" t="s">
        <v>844</v>
      </c>
      <c r="B670" s="26">
        <v>1</v>
      </c>
      <c r="C670" s="25">
        <f>(E670+F670)</f>
        <v>46562</v>
      </c>
      <c r="D670" s="22"/>
      <c r="E670" s="25">
        <f>SUM(G670:J670)</f>
        <v>6980</v>
      </c>
      <c r="F670" s="25">
        <f>SUM(K670:M670)</f>
        <v>39582</v>
      </c>
      <c r="G670" s="22">
        <v>63</v>
      </c>
      <c r="H670" s="22">
        <v>454</v>
      </c>
      <c r="I670" s="25">
        <v>1151</v>
      </c>
      <c r="J670" s="25">
        <v>5312</v>
      </c>
      <c r="K670" s="25">
        <v>9193</v>
      </c>
      <c r="L670" s="25">
        <v>26997</v>
      </c>
      <c r="M670" s="25">
        <v>3392</v>
      </c>
    </row>
    <row r="671" spans="1:14" ht="15.75">
      <c r="A671" s="13" t="s">
        <v>845</v>
      </c>
      <c r="B671" s="27"/>
      <c r="C671" s="27">
        <f>ROUND((C670/B663)*10^5,1)</f>
        <v>4725.8</v>
      </c>
      <c r="D671" s="27"/>
      <c r="E671" s="27">
        <f>ROUND((E670/B663)*10^5,1)</f>
        <v>708.4</v>
      </c>
      <c r="F671" s="27">
        <f>ROUND((F670/B663)*10^5,1)</f>
        <v>4017.4</v>
      </c>
      <c r="G671" s="27">
        <f>ROUND((G670/B663)*10^5,1)</f>
        <v>6.4</v>
      </c>
      <c r="H671" s="27">
        <f>ROUND((H670/B663)*10^5,1)</f>
        <v>46.1</v>
      </c>
      <c r="I671" s="27">
        <f>ROUND((I670/B663)*10^5,1)</f>
        <v>116.8</v>
      </c>
      <c r="J671" s="27">
        <f>ROUND((J670/B663)*10^5,1)</f>
        <v>539.1</v>
      </c>
      <c r="K671" s="27">
        <f>ROUND((K670/B663)*10^5,1)</f>
        <v>933</v>
      </c>
      <c r="L671" s="27">
        <f>ROUND((L670/B663)*10^5,1)</f>
        <v>2740.1</v>
      </c>
      <c r="M671" s="27">
        <f>ROUND((M670/B663)*10^5,1)</f>
        <v>344.3</v>
      </c>
      <c r="N671" s="11"/>
    </row>
    <row r="672" spans="1:13" ht="15.75">
      <c r="A672" s="9" t="s">
        <v>963</v>
      </c>
      <c r="B672" s="30">
        <v>135950</v>
      </c>
      <c r="C672" s="22" t="s">
        <v>847</v>
      </c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1:13" ht="15.75">
      <c r="A673" s="1" t="s">
        <v>964</v>
      </c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1:13" ht="15.75">
      <c r="A674" s="1" t="s">
        <v>965</v>
      </c>
      <c r="B674" s="25">
        <v>37807</v>
      </c>
      <c r="C674" s="25">
        <f>(E674+F674)</f>
        <v>1764</v>
      </c>
      <c r="D674" s="22"/>
      <c r="E674" s="25">
        <f>SUM(G674:J674)</f>
        <v>240</v>
      </c>
      <c r="F674" s="25">
        <f>SUM(K674:M674)</f>
        <v>1524</v>
      </c>
      <c r="G674" s="22">
        <v>2</v>
      </c>
      <c r="H674" s="22">
        <v>10</v>
      </c>
      <c r="I674" s="25">
        <v>90</v>
      </c>
      <c r="J674" s="25">
        <v>138</v>
      </c>
      <c r="K674" s="25">
        <v>345</v>
      </c>
      <c r="L674" s="25">
        <v>1047</v>
      </c>
      <c r="M674" s="25">
        <v>132</v>
      </c>
    </row>
    <row r="675" spans="1:13" ht="15.75">
      <c r="A675" s="1" t="s">
        <v>843</v>
      </c>
      <c r="B675" s="26">
        <v>1</v>
      </c>
      <c r="C675" s="25">
        <f>(E675+F675)</f>
        <v>3600</v>
      </c>
      <c r="D675" s="22"/>
      <c r="E675" s="25">
        <f>SUM(G675:J675)</f>
        <v>473</v>
      </c>
      <c r="F675" s="25">
        <f>SUM(K675:M675)</f>
        <v>3127</v>
      </c>
      <c r="G675" s="22">
        <v>6</v>
      </c>
      <c r="H675" s="22">
        <v>29</v>
      </c>
      <c r="I675" s="25">
        <v>111</v>
      </c>
      <c r="J675" s="25">
        <v>327</v>
      </c>
      <c r="K675" s="25">
        <v>759</v>
      </c>
      <c r="L675" s="25">
        <v>2115</v>
      </c>
      <c r="M675" s="25">
        <v>253</v>
      </c>
    </row>
    <row r="676" spans="1:14" ht="15.75">
      <c r="A676" s="13" t="s">
        <v>845</v>
      </c>
      <c r="B676" s="27"/>
      <c r="C676" s="27">
        <f>ROUND((C675/B672)*10^5,1)</f>
        <v>2648</v>
      </c>
      <c r="D676" s="27"/>
      <c r="E676" s="27">
        <f>ROUND((E675/B672)*10^5,1)</f>
        <v>347.9</v>
      </c>
      <c r="F676" s="27">
        <f>ROUND((F675/B672)*10^5,1)</f>
        <v>2300.1</v>
      </c>
      <c r="G676" s="27">
        <f>ROUND((G675/B672)*10^5,1)</f>
        <v>4.4</v>
      </c>
      <c r="H676" s="27">
        <f>ROUND((H675/B672)*10^5,1)</f>
        <v>21.3</v>
      </c>
      <c r="I676" s="27">
        <f>ROUND((I675/B672)*10^5,1)</f>
        <v>81.6</v>
      </c>
      <c r="J676" s="27">
        <f>ROUND((J675/B672)*10^5,1)</f>
        <v>240.5</v>
      </c>
      <c r="K676" s="27">
        <f>ROUND((K675/B672)*10^5,1)</f>
        <v>558.3</v>
      </c>
      <c r="L676" s="27">
        <f>ROUND((L675/B672)*10^5,1)</f>
        <v>1555.7</v>
      </c>
      <c r="M676" s="27">
        <f>ROUND((M675/B672)*10^5,1)</f>
        <v>186.1</v>
      </c>
      <c r="N676" s="11"/>
    </row>
    <row r="677" spans="1:13" ht="15.75">
      <c r="A677" s="9" t="s">
        <v>966</v>
      </c>
      <c r="B677" s="30">
        <v>334804</v>
      </c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1:13" ht="15.75">
      <c r="A678" s="1" t="s">
        <v>967</v>
      </c>
      <c r="B678" s="22"/>
      <c r="C678" s="22" t="s">
        <v>847</v>
      </c>
      <c r="D678" s="22"/>
      <c r="E678" s="22"/>
      <c r="F678" s="22" t="s">
        <v>847</v>
      </c>
      <c r="G678" s="22" t="s">
        <v>847</v>
      </c>
      <c r="H678" s="22" t="s">
        <v>847</v>
      </c>
      <c r="I678" s="22" t="s">
        <v>847</v>
      </c>
      <c r="J678" s="22" t="s">
        <v>847</v>
      </c>
      <c r="K678" s="22" t="s">
        <v>847</v>
      </c>
      <c r="L678" s="22" t="s">
        <v>847</v>
      </c>
      <c r="M678" s="22" t="s">
        <v>847</v>
      </c>
    </row>
    <row r="679" spans="1:13" ht="15.75">
      <c r="A679" s="1" t="s">
        <v>858</v>
      </c>
      <c r="B679" s="22"/>
      <c r="C679" s="22"/>
      <c r="D679" s="22"/>
      <c r="E679" s="22"/>
      <c r="F679" s="22" t="s">
        <v>847</v>
      </c>
      <c r="G679" s="22" t="s">
        <v>847</v>
      </c>
      <c r="H679" s="22" t="s">
        <v>847</v>
      </c>
      <c r="I679" s="22" t="s">
        <v>847</v>
      </c>
      <c r="J679" s="22"/>
      <c r="K679" s="22" t="s">
        <v>847</v>
      </c>
      <c r="L679" s="22" t="s">
        <v>847</v>
      </c>
      <c r="M679" s="22" t="s">
        <v>847</v>
      </c>
    </row>
    <row r="680" spans="1:13" ht="15.75">
      <c r="A680" s="1" t="s">
        <v>968</v>
      </c>
      <c r="B680" s="25">
        <v>61054</v>
      </c>
      <c r="C680" s="25">
        <f>(E680+F680)</f>
        <v>5513</v>
      </c>
      <c r="D680" s="22"/>
      <c r="E680" s="25">
        <f>SUM(G680:J680)</f>
        <v>569</v>
      </c>
      <c r="F680" s="25">
        <f>SUM(K680:M680)</f>
        <v>4944</v>
      </c>
      <c r="G680" s="22">
        <v>4</v>
      </c>
      <c r="H680" s="22">
        <v>73</v>
      </c>
      <c r="I680" s="25">
        <v>189</v>
      </c>
      <c r="J680" s="25">
        <v>303</v>
      </c>
      <c r="K680" s="25">
        <v>1129</v>
      </c>
      <c r="L680" s="25">
        <v>3362</v>
      </c>
      <c r="M680" s="25">
        <v>453</v>
      </c>
    </row>
    <row r="681" spans="1:13" ht="15.75">
      <c r="A681" s="1" t="s">
        <v>969</v>
      </c>
      <c r="B681" s="25">
        <v>49871</v>
      </c>
      <c r="C681" s="25">
        <f>(E681+F681)</f>
        <v>3607</v>
      </c>
      <c r="D681" s="22"/>
      <c r="E681" s="25">
        <f>SUM(G681:J681)</f>
        <v>161</v>
      </c>
      <c r="F681" s="25">
        <f>SUM(K681:M681)</f>
        <v>3446</v>
      </c>
      <c r="G681" s="22">
        <v>1</v>
      </c>
      <c r="H681" s="22">
        <v>19</v>
      </c>
      <c r="I681" s="25">
        <v>74</v>
      </c>
      <c r="J681" s="25">
        <v>67</v>
      </c>
      <c r="K681" s="25">
        <v>600</v>
      </c>
      <c r="L681" s="25">
        <v>2710</v>
      </c>
      <c r="M681" s="25">
        <v>136</v>
      </c>
    </row>
    <row r="682" spans="1:13" ht="15.75">
      <c r="A682" s="1" t="s">
        <v>843</v>
      </c>
      <c r="B682" s="26">
        <v>0.887</v>
      </c>
      <c r="C682" s="25">
        <f>(E682+F682)</f>
        <v>15501</v>
      </c>
      <c r="D682" s="22"/>
      <c r="E682" s="25">
        <f>SUM(G682:J682)</f>
        <v>1154</v>
      </c>
      <c r="F682" s="25">
        <f>SUM(K682:M682)</f>
        <v>14347</v>
      </c>
      <c r="G682" s="22">
        <v>6</v>
      </c>
      <c r="H682" s="22">
        <v>148</v>
      </c>
      <c r="I682" s="25">
        <v>336</v>
      </c>
      <c r="J682" s="25">
        <v>664</v>
      </c>
      <c r="K682" s="25">
        <v>2873</v>
      </c>
      <c r="L682" s="25">
        <v>10579</v>
      </c>
      <c r="M682" s="25">
        <v>895</v>
      </c>
    </row>
    <row r="683" spans="1:13" ht="15.75">
      <c r="A683" s="1" t="s">
        <v>844</v>
      </c>
      <c r="B683" s="26">
        <v>1</v>
      </c>
      <c r="C683" s="25">
        <f>(E683+F683)</f>
        <v>16676</v>
      </c>
      <c r="D683" s="22"/>
      <c r="E683" s="25">
        <f>SUM(G683:J683)</f>
        <v>1216</v>
      </c>
      <c r="F683" s="25">
        <f>SUM(K683:M683)</f>
        <v>15460</v>
      </c>
      <c r="G683" s="22">
        <v>7</v>
      </c>
      <c r="H683" s="22">
        <v>157</v>
      </c>
      <c r="I683" s="25">
        <v>359</v>
      </c>
      <c r="J683" s="25">
        <v>693</v>
      </c>
      <c r="K683" s="25">
        <v>3054</v>
      </c>
      <c r="L683" s="25">
        <v>11434</v>
      </c>
      <c r="M683" s="25">
        <v>972</v>
      </c>
    </row>
    <row r="684" spans="1:14" ht="15.75">
      <c r="A684" s="13" t="s">
        <v>845</v>
      </c>
      <c r="B684" s="27"/>
      <c r="C684" s="27">
        <f>ROUND((C683/B677)*10^5,1)</f>
        <v>4980.8</v>
      </c>
      <c r="D684" s="27" t="s">
        <v>847</v>
      </c>
      <c r="E684" s="27">
        <f>ROUND((E683/B677)*10^5,1)</f>
        <v>363.2</v>
      </c>
      <c r="F684" s="27">
        <f>ROUND((F683/B677)*10^5,1)</f>
        <v>4617.6</v>
      </c>
      <c r="G684" s="27">
        <f>ROUND((G683/B677)*10^5,1)</f>
        <v>2.1</v>
      </c>
      <c r="H684" s="27">
        <f>ROUND((H683/B677)*10^5,1)</f>
        <v>46.9</v>
      </c>
      <c r="I684" s="27">
        <f>ROUND((I683/B677)*10^5,1)</f>
        <v>107.2</v>
      </c>
      <c r="J684" s="27">
        <f>ROUND((J683/B677)*10^5,1)</f>
        <v>207</v>
      </c>
      <c r="K684" s="27">
        <f>ROUND((K683/B677)*10^5,1)</f>
        <v>912.2</v>
      </c>
      <c r="L684" s="27">
        <f>ROUND((L683/B677)*10^5,1)</f>
        <v>3415.1</v>
      </c>
      <c r="M684" s="27">
        <f>ROUND((M683/B677)*10^5,1)</f>
        <v>290.3</v>
      </c>
      <c r="N684" s="11"/>
    </row>
    <row r="685" spans="1:14" ht="15.75">
      <c r="A685" s="9" t="s">
        <v>970</v>
      </c>
      <c r="B685" s="44">
        <v>632171</v>
      </c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</row>
    <row r="686" spans="1:14" ht="15.75">
      <c r="A686" s="1" t="s">
        <v>971</v>
      </c>
      <c r="C686" s="45"/>
      <c r="D686" s="45"/>
      <c r="E686" s="45"/>
      <c r="F686" s="45"/>
      <c r="G686" s="45"/>
      <c r="H686" s="45"/>
      <c r="I686" s="45"/>
      <c r="J686" s="45"/>
      <c r="K686" s="45"/>
      <c r="L686" s="45" t="s">
        <v>847</v>
      </c>
      <c r="M686" s="45"/>
      <c r="N686" s="45"/>
    </row>
    <row r="687" spans="1:14" ht="15.75">
      <c r="A687" s="1" t="s">
        <v>858</v>
      </c>
      <c r="C687" s="45"/>
      <c r="D687" s="45"/>
      <c r="E687" s="45"/>
      <c r="F687" s="45"/>
      <c r="G687" s="45" t="s">
        <v>847</v>
      </c>
      <c r="H687" s="45"/>
      <c r="I687" s="45"/>
      <c r="J687" s="45"/>
      <c r="K687" s="45"/>
      <c r="L687" s="45"/>
      <c r="M687" s="45"/>
      <c r="N687" s="45"/>
    </row>
    <row r="688" spans="1:14" ht="15.75">
      <c r="A688" s="1" t="s">
        <v>972</v>
      </c>
      <c r="B688" s="46">
        <v>49165</v>
      </c>
      <c r="C688" s="25">
        <f>(E688+F688)</f>
        <v>2928</v>
      </c>
      <c r="D688" s="22"/>
      <c r="E688" s="25">
        <f>SUM(G688:J688)</f>
        <v>670</v>
      </c>
      <c r="F688" s="25">
        <f>SUM(K688:M688)</f>
        <v>2258</v>
      </c>
      <c r="G688" s="22">
        <v>12</v>
      </c>
      <c r="H688" s="22">
        <v>40</v>
      </c>
      <c r="I688" s="25">
        <v>345</v>
      </c>
      <c r="J688" s="25">
        <v>273</v>
      </c>
      <c r="K688" s="25">
        <v>577</v>
      </c>
      <c r="L688" s="25">
        <v>1575</v>
      </c>
      <c r="M688" s="25">
        <v>106</v>
      </c>
      <c r="N688" s="47"/>
    </row>
    <row r="689" spans="1:14" ht="15.75">
      <c r="A689" s="1" t="s">
        <v>973</v>
      </c>
      <c r="B689" s="46">
        <v>24569</v>
      </c>
      <c r="C689" s="25">
        <f>(E689+F689)</f>
        <v>1275</v>
      </c>
      <c r="D689" s="22"/>
      <c r="E689" s="25">
        <f>SUM(G689:J689)</f>
        <v>164</v>
      </c>
      <c r="F689" s="25">
        <f>SUM(K689:M689)</f>
        <v>1111</v>
      </c>
      <c r="G689" s="22">
        <v>1</v>
      </c>
      <c r="H689" s="22">
        <v>16</v>
      </c>
      <c r="I689" s="25">
        <v>59</v>
      </c>
      <c r="J689" s="25">
        <v>88</v>
      </c>
      <c r="K689" s="25">
        <v>186</v>
      </c>
      <c r="L689" s="25">
        <v>843</v>
      </c>
      <c r="M689" s="25">
        <v>82</v>
      </c>
      <c r="N689" s="47"/>
    </row>
    <row r="690" spans="1:14" ht="15.75">
      <c r="A690" s="1" t="s">
        <v>974</v>
      </c>
      <c r="B690" s="46">
        <v>18049</v>
      </c>
      <c r="C690" s="25">
        <f>(E690+F690)</f>
        <v>558</v>
      </c>
      <c r="D690" s="22"/>
      <c r="E690" s="25">
        <f>SUM(G690:J690)</f>
        <v>41</v>
      </c>
      <c r="F690" s="25">
        <f>SUM(K690:M690)</f>
        <v>517</v>
      </c>
      <c r="G690" s="22">
        <v>1</v>
      </c>
      <c r="H690" s="22">
        <v>7</v>
      </c>
      <c r="I690" s="25">
        <v>16</v>
      </c>
      <c r="J690" s="25">
        <v>17</v>
      </c>
      <c r="K690" s="25">
        <v>68</v>
      </c>
      <c r="L690" s="25">
        <v>431</v>
      </c>
      <c r="M690" s="25">
        <v>18</v>
      </c>
      <c r="N690" s="47"/>
    </row>
    <row r="691" spans="1:14" ht="15.75">
      <c r="A691" s="1" t="s">
        <v>843</v>
      </c>
      <c r="B691" s="36">
        <v>0.915</v>
      </c>
      <c r="C691" s="25">
        <f>(E691+F691)</f>
        <v>14938</v>
      </c>
      <c r="D691" s="22"/>
      <c r="E691" s="25">
        <f>SUM(G691:J691)</f>
        <v>1694</v>
      </c>
      <c r="F691" s="25">
        <f>SUM(K691:M691)</f>
        <v>13244</v>
      </c>
      <c r="G691" s="22">
        <v>23</v>
      </c>
      <c r="H691" s="22">
        <v>209</v>
      </c>
      <c r="I691" s="25">
        <v>629</v>
      </c>
      <c r="J691" s="25">
        <v>833</v>
      </c>
      <c r="K691" s="25">
        <v>2285</v>
      </c>
      <c r="L691" s="25">
        <v>10310</v>
      </c>
      <c r="M691" s="25">
        <v>649</v>
      </c>
      <c r="N691" s="47"/>
    </row>
    <row r="692" spans="1:14" ht="15.75">
      <c r="A692" s="1" t="s">
        <v>844</v>
      </c>
      <c r="B692" s="36">
        <v>1</v>
      </c>
      <c r="C692" s="25">
        <f>(E692+F692)</f>
        <v>16205</v>
      </c>
      <c r="D692" s="22"/>
      <c r="E692" s="25">
        <f>SUM(G692:J692)</f>
        <v>1815</v>
      </c>
      <c r="F692" s="25">
        <f>SUM(K692:M692)</f>
        <v>14390</v>
      </c>
      <c r="G692" s="22">
        <v>24</v>
      </c>
      <c r="H692" s="22">
        <v>218</v>
      </c>
      <c r="I692" s="25">
        <v>660</v>
      </c>
      <c r="J692" s="25">
        <v>913</v>
      </c>
      <c r="K692" s="25">
        <v>2450</v>
      </c>
      <c r="L692" s="25">
        <v>11205</v>
      </c>
      <c r="M692" s="25">
        <v>735</v>
      </c>
      <c r="N692" s="47"/>
    </row>
    <row r="693" spans="1:14" ht="15.75">
      <c r="A693" s="13" t="s">
        <v>845</v>
      </c>
      <c r="B693" s="11"/>
      <c r="C693" s="27">
        <f>ROUND((C692/B685)*10^5,1)</f>
        <v>2563.4</v>
      </c>
      <c r="D693" s="27"/>
      <c r="E693" s="27">
        <f>ROUND((E692/B685)*10^5,1)</f>
        <v>287.1</v>
      </c>
      <c r="F693" s="27">
        <f>ROUND((F692/B685)*10^5,1)</f>
        <v>2276.3</v>
      </c>
      <c r="G693" s="27">
        <f>ROUND((G692/B685)*10^5,1)</f>
        <v>3.8</v>
      </c>
      <c r="H693" s="27">
        <f>ROUND((H692/B685)*10^5,1)</f>
        <v>34.5</v>
      </c>
      <c r="I693" s="27">
        <f>ROUND((I692/B685)*10^5,1)</f>
        <v>104.4</v>
      </c>
      <c r="J693" s="27">
        <f>ROUND((J692/B685)*10^5,1)</f>
        <v>144.4</v>
      </c>
      <c r="K693" s="27">
        <f>ROUND((K692/B685)*10^5,1)</f>
        <v>387.6</v>
      </c>
      <c r="L693" s="27">
        <f>ROUND((L692/B685)*10^5,1)</f>
        <v>1772.5</v>
      </c>
      <c r="M693" s="27">
        <f>ROUND((M692/B685)*10^5,1)</f>
        <v>116.3</v>
      </c>
      <c r="N693" s="11"/>
    </row>
    <row r="694" spans="1:13" ht="15.75">
      <c r="A694" s="9" t="s">
        <v>975</v>
      </c>
      <c r="B694" s="30">
        <v>992269</v>
      </c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1:14" ht="15.75">
      <c r="A695" s="1" t="s">
        <v>976</v>
      </c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10" t="s">
        <v>847</v>
      </c>
    </row>
    <row r="696" spans="1:13" ht="15.75">
      <c r="A696" s="1" t="s">
        <v>858</v>
      </c>
      <c r="B696" s="22"/>
      <c r="C696" s="22"/>
      <c r="D696" s="22"/>
      <c r="E696" s="22"/>
      <c r="F696" s="22" t="s">
        <v>847</v>
      </c>
      <c r="G696" s="22" t="s">
        <v>847</v>
      </c>
      <c r="H696" s="22" t="s">
        <v>847</v>
      </c>
      <c r="I696" s="22" t="s">
        <v>847</v>
      </c>
      <c r="J696" s="22"/>
      <c r="K696" s="22" t="s">
        <v>847</v>
      </c>
      <c r="L696" s="22" t="s">
        <v>847</v>
      </c>
      <c r="M696" s="22" t="s">
        <v>847</v>
      </c>
    </row>
    <row r="697" spans="1:13" ht="15.75">
      <c r="A697" s="1" t="s">
        <v>977</v>
      </c>
      <c r="B697" s="25">
        <v>123540</v>
      </c>
      <c r="C697" s="25">
        <f>(E697+F697)</f>
        <v>10870</v>
      </c>
      <c r="D697" s="22"/>
      <c r="E697" s="25">
        <f>SUM(G697:J697)</f>
        <v>1547</v>
      </c>
      <c r="F697" s="25">
        <f>SUM(K697:M697)</f>
        <v>9323</v>
      </c>
      <c r="G697" s="22">
        <v>25</v>
      </c>
      <c r="H697" s="22">
        <v>57</v>
      </c>
      <c r="I697" s="25">
        <v>891</v>
      </c>
      <c r="J697" s="25">
        <v>574</v>
      </c>
      <c r="K697" s="25">
        <v>1572</v>
      </c>
      <c r="L697" s="25">
        <v>5571</v>
      </c>
      <c r="M697" s="25">
        <v>2180</v>
      </c>
    </row>
    <row r="698" spans="1:13" ht="15.75">
      <c r="A698" s="1" t="s">
        <v>969</v>
      </c>
      <c r="B698" s="25">
        <v>43863</v>
      </c>
      <c r="C698" s="25">
        <f>(E698+F698)</f>
        <v>1108</v>
      </c>
      <c r="D698" s="22"/>
      <c r="E698" s="25">
        <f>SUM(G698:J698)</f>
        <v>52</v>
      </c>
      <c r="F698" s="25">
        <f>SUM(K698:M698)</f>
        <v>1056</v>
      </c>
      <c r="G698" s="22">
        <v>0</v>
      </c>
      <c r="H698" s="22">
        <v>2</v>
      </c>
      <c r="I698" s="25">
        <v>20</v>
      </c>
      <c r="J698" s="25">
        <v>30</v>
      </c>
      <c r="K698" s="25">
        <v>148</v>
      </c>
      <c r="L698" s="25">
        <v>792</v>
      </c>
      <c r="M698" s="25">
        <v>116</v>
      </c>
    </row>
    <row r="699" spans="1:13" ht="15.75">
      <c r="A699" s="1" t="s">
        <v>843</v>
      </c>
      <c r="B699" s="26">
        <v>1</v>
      </c>
      <c r="C699" s="25">
        <f>(E699+F699)</f>
        <v>33997</v>
      </c>
      <c r="D699" s="22"/>
      <c r="E699" s="25">
        <f>SUM(G699:J699)</f>
        <v>3149</v>
      </c>
      <c r="F699" s="25">
        <f>SUM(K699:M699)</f>
        <v>30848</v>
      </c>
      <c r="G699" s="22">
        <v>30</v>
      </c>
      <c r="H699" s="22">
        <v>195</v>
      </c>
      <c r="I699" s="25">
        <v>1480</v>
      </c>
      <c r="J699" s="25">
        <v>1444</v>
      </c>
      <c r="K699" s="25">
        <v>4996</v>
      </c>
      <c r="L699" s="25">
        <v>21310</v>
      </c>
      <c r="M699" s="25">
        <v>4542</v>
      </c>
    </row>
    <row r="700" spans="1:14" ht="15.75">
      <c r="A700" s="13" t="s">
        <v>845</v>
      </c>
      <c r="B700" s="27"/>
      <c r="C700" s="27">
        <f>ROUND((C699/B694)*10^5,1)</f>
        <v>3426.2</v>
      </c>
      <c r="D700" s="27"/>
      <c r="E700" s="27">
        <f>ROUND((E699/B694)*10^5,1)</f>
        <v>317.4</v>
      </c>
      <c r="F700" s="27">
        <f>ROUND((F699/B694)*10^5,1)</f>
        <v>3108.8</v>
      </c>
      <c r="G700" s="27">
        <f>ROUND((G699/B694)*10^5,1)</f>
        <v>3</v>
      </c>
      <c r="H700" s="27">
        <f>ROUND((H699/B694)*10^5,1)</f>
        <v>19.7</v>
      </c>
      <c r="I700" s="27">
        <f>ROUND((I699/B694)*10^5,1)</f>
        <v>149.2</v>
      </c>
      <c r="J700" s="27">
        <f>ROUND((J699/B694)*10^5,1)</f>
        <v>145.5</v>
      </c>
      <c r="K700" s="27">
        <f>ROUND((K699/B694)*10^5,1)</f>
        <v>503.5</v>
      </c>
      <c r="L700" s="27">
        <f>ROUND((L699/B694)*10^5,1)</f>
        <v>2147.6</v>
      </c>
      <c r="M700" s="27">
        <f>ROUND((M699/B694)*10^5,1)</f>
        <v>457.7</v>
      </c>
      <c r="N700" s="11"/>
    </row>
    <row r="701" spans="1:13" ht="15.75">
      <c r="A701" s="9" t="s">
        <v>978</v>
      </c>
      <c r="B701" s="30">
        <v>112739</v>
      </c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1:13" ht="15.75">
      <c r="A702" s="1" t="s">
        <v>979</v>
      </c>
      <c r="B702" s="22"/>
      <c r="C702" s="22"/>
      <c r="D702" s="22"/>
      <c r="E702" s="22"/>
      <c r="F702" s="22"/>
      <c r="G702" s="22" t="s">
        <v>847</v>
      </c>
      <c r="H702" s="22"/>
      <c r="I702" s="22"/>
      <c r="J702" s="22"/>
      <c r="K702" s="22"/>
      <c r="L702" s="22"/>
      <c r="M702" s="22"/>
    </row>
    <row r="703" spans="1:13" ht="15.75">
      <c r="A703" s="1" t="s">
        <v>980</v>
      </c>
      <c r="B703" s="25">
        <v>45206</v>
      </c>
      <c r="C703" s="25">
        <f>(E703+F703)</f>
        <v>3526</v>
      </c>
      <c r="D703" s="22"/>
      <c r="E703" s="25">
        <f>SUM(G703:J703)</f>
        <v>239</v>
      </c>
      <c r="F703" s="25">
        <f>SUM(K703:M703)</f>
        <v>3287</v>
      </c>
      <c r="G703" s="22">
        <v>10</v>
      </c>
      <c r="H703" s="22">
        <v>17</v>
      </c>
      <c r="I703" s="25">
        <v>149</v>
      </c>
      <c r="J703" s="25">
        <v>63</v>
      </c>
      <c r="K703" s="25">
        <v>770</v>
      </c>
      <c r="L703" s="25">
        <v>2358</v>
      </c>
      <c r="M703" s="25">
        <v>159</v>
      </c>
    </row>
    <row r="704" spans="1:13" ht="15.75">
      <c r="A704" s="1" t="s">
        <v>843</v>
      </c>
      <c r="B704" s="26">
        <v>0.798</v>
      </c>
      <c r="C704" s="25">
        <f>(E704+F704)</f>
        <v>4353</v>
      </c>
      <c r="D704" s="22"/>
      <c r="E704" s="25">
        <f>SUM(G704:J704)</f>
        <v>285</v>
      </c>
      <c r="F704" s="25">
        <f>SUM(K704:M704)</f>
        <v>4068</v>
      </c>
      <c r="G704" s="22">
        <v>11</v>
      </c>
      <c r="H704" s="22">
        <v>28</v>
      </c>
      <c r="I704" s="25">
        <v>168</v>
      </c>
      <c r="J704" s="25">
        <v>78</v>
      </c>
      <c r="K704" s="25">
        <v>991</v>
      </c>
      <c r="L704" s="25">
        <v>2849</v>
      </c>
      <c r="M704" s="25">
        <v>228</v>
      </c>
    </row>
    <row r="705" spans="1:13" ht="15.75">
      <c r="A705" s="1" t="s">
        <v>844</v>
      </c>
      <c r="B705" s="26">
        <v>1</v>
      </c>
      <c r="C705" s="25">
        <f>(E705+F705)</f>
        <v>4952</v>
      </c>
      <c r="D705" s="22"/>
      <c r="E705" s="25">
        <f>SUM(G705:J705)</f>
        <v>322</v>
      </c>
      <c r="F705" s="25">
        <f>SUM(K705:M705)</f>
        <v>4630</v>
      </c>
      <c r="G705" s="22">
        <v>13</v>
      </c>
      <c r="H705" s="22">
        <v>34</v>
      </c>
      <c r="I705" s="25">
        <v>174</v>
      </c>
      <c r="J705" s="25">
        <v>101</v>
      </c>
      <c r="K705" s="25">
        <v>1150</v>
      </c>
      <c r="L705" s="25">
        <v>3204</v>
      </c>
      <c r="M705" s="25">
        <v>276</v>
      </c>
    </row>
    <row r="706" spans="1:14" ht="15.75">
      <c r="A706" s="13" t="s">
        <v>845</v>
      </c>
      <c r="B706" s="27"/>
      <c r="C706" s="27">
        <f>ROUND((C705/B701)*10^5,1)</f>
        <v>4392.4</v>
      </c>
      <c r="D706" s="27" t="s">
        <v>847</v>
      </c>
      <c r="E706" s="27">
        <f>ROUND((E705/B701)*10^5,1)</f>
        <v>285.6</v>
      </c>
      <c r="F706" s="27">
        <f>ROUND((F705/B701)*10^5,1)</f>
        <v>4106.8</v>
      </c>
      <c r="G706" s="27">
        <f>ROUND((G705/B701)*10^5,1)</f>
        <v>11.5</v>
      </c>
      <c r="H706" s="27">
        <f>ROUND((H705/B701)*10^5,1)</f>
        <v>30.2</v>
      </c>
      <c r="I706" s="27">
        <f>ROUND((I705/B701)*10^5,1)</f>
        <v>154.3</v>
      </c>
      <c r="J706" s="27">
        <f>ROUND((J705/B701)*10^5,1)</f>
        <v>89.6</v>
      </c>
      <c r="K706" s="27">
        <f>ROUND((K705/B701)*10^5,1)</f>
        <v>1020.1</v>
      </c>
      <c r="L706" s="27">
        <f>ROUND((L705/B701)*10^5,1)</f>
        <v>2842</v>
      </c>
      <c r="M706" s="27">
        <f>ROUND((M705/B701)*10^5,1)</f>
        <v>244.8</v>
      </c>
      <c r="N706" s="11"/>
    </row>
    <row r="707" spans="1:13" ht="15.75">
      <c r="A707" s="9" t="s">
        <v>981</v>
      </c>
      <c r="B707" s="30">
        <v>353354</v>
      </c>
      <c r="C707" s="22" t="s">
        <v>847</v>
      </c>
      <c r="D707" s="22"/>
      <c r="E707" s="22"/>
      <c r="F707" s="22"/>
      <c r="G707" s="22"/>
      <c r="H707" s="22"/>
      <c r="I707" s="22" t="s">
        <v>847</v>
      </c>
      <c r="J707" s="22"/>
      <c r="K707" s="22"/>
      <c r="L707" s="22"/>
      <c r="M707" s="22"/>
    </row>
    <row r="708" spans="1:13" ht="15.75">
      <c r="A708" s="1" t="s">
        <v>982</v>
      </c>
      <c r="B708" s="22"/>
      <c r="C708" s="22"/>
      <c r="D708" s="22" t="s">
        <v>847</v>
      </c>
      <c r="E708" s="22" t="s">
        <v>847</v>
      </c>
      <c r="F708" s="22"/>
      <c r="G708" s="22"/>
      <c r="H708" s="22"/>
      <c r="I708" s="22"/>
      <c r="J708" s="22" t="s">
        <v>847</v>
      </c>
      <c r="K708" s="22"/>
      <c r="L708" s="22"/>
      <c r="M708" s="22"/>
    </row>
    <row r="709" spans="1:13" ht="15.75">
      <c r="A709" s="1" t="s">
        <v>858</v>
      </c>
      <c r="B709" s="22"/>
      <c r="C709" s="22"/>
      <c r="D709" s="22" t="s">
        <v>847</v>
      </c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1:13" ht="15.75">
      <c r="A710" s="1" t="s">
        <v>983</v>
      </c>
      <c r="B710" s="25">
        <v>38474</v>
      </c>
      <c r="C710" s="25">
        <f>(E710+F710)</f>
        <v>3143</v>
      </c>
      <c r="D710" s="22"/>
      <c r="E710" s="25">
        <f>SUM(G710:J710)</f>
        <v>227</v>
      </c>
      <c r="F710" s="25">
        <f>SUM(K710:M710)</f>
        <v>2916</v>
      </c>
      <c r="G710" s="22">
        <v>3</v>
      </c>
      <c r="H710" s="22">
        <v>20</v>
      </c>
      <c r="I710" s="25">
        <v>71</v>
      </c>
      <c r="J710" s="25">
        <v>133</v>
      </c>
      <c r="K710" s="25">
        <v>482</v>
      </c>
      <c r="L710" s="25">
        <v>2275</v>
      </c>
      <c r="M710" s="25">
        <v>159</v>
      </c>
    </row>
    <row r="711" spans="1:13" ht="15.75">
      <c r="A711" s="1" t="s">
        <v>984</v>
      </c>
      <c r="B711" s="25">
        <v>17892</v>
      </c>
      <c r="C711" s="25">
        <f>(E711+F711)</f>
        <v>864</v>
      </c>
      <c r="D711" s="22"/>
      <c r="E711" s="25">
        <f>SUM(G711:J711)</f>
        <v>33</v>
      </c>
      <c r="F711" s="25">
        <f>SUM(K711:M711)</f>
        <v>831</v>
      </c>
      <c r="G711" s="22">
        <v>0</v>
      </c>
      <c r="H711" s="22">
        <v>6</v>
      </c>
      <c r="I711" s="25">
        <v>18</v>
      </c>
      <c r="J711" s="25">
        <v>9</v>
      </c>
      <c r="K711" s="25">
        <v>175</v>
      </c>
      <c r="L711" s="25">
        <v>622</v>
      </c>
      <c r="M711" s="25">
        <v>34</v>
      </c>
    </row>
    <row r="712" spans="1:13" ht="15.75">
      <c r="A712" s="1" t="s">
        <v>985</v>
      </c>
      <c r="B712" s="25">
        <v>17358</v>
      </c>
      <c r="C712" s="25">
        <f>(E712+F712)</f>
        <v>708</v>
      </c>
      <c r="D712" s="22"/>
      <c r="E712" s="25">
        <f>SUM(G712:J712)</f>
        <v>46</v>
      </c>
      <c r="F712" s="25">
        <f>SUM(K712:M712)</f>
        <v>662</v>
      </c>
      <c r="G712" s="22">
        <v>1</v>
      </c>
      <c r="H712" s="22">
        <v>1</v>
      </c>
      <c r="I712" s="25">
        <v>24</v>
      </c>
      <c r="J712" s="25">
        <v>20</v>
      </c>
      <c r="K712" s="25">
        <v>131</v>
      </c>
      <c r="L712" s="25">
        <v>501</v>
      </c>
      <c r="M712" s="25">
        <v>30</v>
      </c>
    </row>
    <row r="713" spans="1:13" ht="15.75">
      <c r="A713" s="1" t="s">
        <v>843</v>
      </c>
      <c r="B713" s="26">
        <v>0.994</v>
      </c>
      <c r="C713" s="25">
        <f>(E713+F713)</f>
        <v>12312</v>
      </c>
      <c r="D713" s="22"/>
      <c r="E713" s="25">
        <f>SUM(G713:J713)</f>
        <v>829</v>
      </c>
      <c r="F713" s="25">
        <f>SUM(K713:M713)</f>
        <v>11483</v>
      </c>
      <c r="G713" s="22">
        <v>16</v>
      </c>
      <c r="H713" s="22">
        <v>56</v>
      </c>
      <c r="I713" s="25">
        <v>187</v>
      </c>
      <c r="J713" s="25">
        <v>570</v>
      </c>
      <c r="K713" s="25">
        <v>3160</v>
      </c>
      <c r="L713" s="25">
        <v>7703</v>
      </c>
      <c r="M713" s="25">
        <v>620</v>
      </c>
    </row>
    <row r="714" spans="1:13" ht="15.75">
      <c r="A714" s="1" t="s">
        <v>844</v>
      </c>
      <c r="B714" s="26">
        <v>1</v>
      </c>
      <c r="C714" s="25">
        <f>(E714+F714)</f>
        <v>12425</v>
      </c>
      <c r="D714" s="22"/>
      <c r="E714" s="25">
        <f>SUM(G714:J714)</f>
        <v>836</v>
      </c>
      <c r="F714" s="25">
        <f>SUM(K714:M714)</f>
        <v>11589</v>
      </c>
      <c r="G714" s="22">
        <v>16</v>
      </c>
      <c r="H714" s="22">
        <v>56</v>
      </c>
      <c r="I714" s="25">
        <v>189</v>
      </c>
      <c r="J714" s="25">
        <v>575</v>
      </c>
      <c r="K714" s="25">
        <v>3182</v>
      </c>
      <c r="L714" s="25">
        <v>7782</v>
      </c>
      <c r="M714" s="25">
        <v>625</v>
      </c>
    </row>
    <row r="715" spans="1:14" ht="15.75">
      <c r="A715" s="13" t="s">
        <v>845</v>
      </c>
      <c r="B715" s="27"/>
      <c r="C715" s="27">
        <f>ROUND((C714/B707)*10^5,1)</f>
        <v>3516.3</v>
      </c>
      <c r="D715" s="27"/>
      <c r="E715" s="27">
        <f>ROUND((E714/B707)*10^5,1)</f>
        <v>236.6</v>
      </c>
      <c r="F715" s="27">
        <f>ROUND((F714/B707)*10^5,1)</f>
        <v>3279.7</v>
      </c>
      <c r="G715" s="27">
        <f>ROUND((G714/B707)*10^5,1)</f>
        <v>4.5</v>
      </c>
      <c r="H715" s="27">
        <f>ROUND((H714/B707)*10^5,1)</f>
        <v>15.8</v>
      </c>
      <c r="I715" s="27">
        <f>ROUND((I714/B707)*10^5,1)</f>
        <v>53.5</v>
      </c>
      <c r="J715" s="27">
        <f>ROUND((J714/B707)*10^5,1)</f>
        <v>162.7</v>
      </c>
      <c r="K715" s="27">
        <f>ROUND((K714/B707)*10^5,1)</f>
        <v>900.5</v>
      </c>
      <c r="L715" s="27">
        <f>ROUND((L714/B707)*10^5,1)</f>
        <v>2202.3</v>
      </c>
      <c r="M715" s="27">
        <f>ROUND((M714/B707)*10^5,1)</f>
        <v>176.9</v>
      </c>
      <c r="N715" s="11"/>
    </row>
    <row r="716" spans="1:14" ht="15.75">
      <c r="A716" s="9" t="s">
        <v>986</v>
      </c>
      <c r="B716" s="30">
        <v>900433</v>
      </c>
      <c r="C716" s="22" t="s">
        <v>847</v>
      </c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10" t="s">
        <v>847</v>
      </c>
    </row>
    <row r="717" spans="1:13" ht="15.75">
      <c r="A717" s="1" t="s">
        <v>987</v>
      </c>
      <c r="B717" s="22"/>
      <c r="C717" s="22"/>
      <c r="D717" s="22" t="s">
        <v>847</v>
      </c>
      <c r="E717" s="22" t="s">
        <v>847</v>
      </c>
      <c r="F717" s="22" t="s">
        <v>847</v>
      </c>
      <c r="G717" s="22"/>
      <c r="H717" s="22"/>
      <c r="I717" s="22"/>
      <c r="J717" s="22"/>
      <c r="K717" s="22"/>
      <c r="L717" s="22"/>
      <c r="M717" s="22"/>
    </row>
    <row r="718" spans="1:13" ht="15.75">
      <c r="A718" s="1" t="s">
        <v>988</v>
      </c>
      <c r="B718" s="25">
        <v>900433</v>
      </c>
      <c r="C718" s="25">
        <f>(E718+F718)</f>
        <v>57271</v>
      </c>
      <c r="D718" s="22"/>
      <c r="E718" s="25">
        <f>SUM(G718:J718)</f>
        <v>2601</v>
      </c>
      <c r="F718" s="25">
        <f>SUM(K718:M718)</f>
        <v>54670</v>
      </c>
      <c r="G718" s="22">
        <v>18</v>
      </c>
      <c r="H718" s="22">
        <v>304</v>
      </c>
      <c r="I718" s="25">
        <v>1072</v>
      </c>
      <c r="J718" s="25">
        <v>1207</v>
      </c>
      <c r="K718" s="25">
        <v>8932</v>
      </c>
      <c r="L718" s="25">
        <v>37250</v>
      </c>
      <c r="M718" s="25">
        <v>8488</v>
      </c>
    </row>
    <row r="719" spans="1:13" ht="15.75">
      <c r="A719" s="1" t="s">
        <v>843</v>
      </c>
      <c r="B719" s="26">
        <v>1</v>
      </c>
      <c r="C719" s="25">
        <f>(E719+F719)</f>
        <v>57271</v>
      </c>
      <c r="D719" s="22"/>
      <c r="E719" s="25">
        <f>SUM(G719:J719)</f>
        <v>2601</v>
      </c>
      <c r="F719" s="25">
        <f>SUM(K719:M719)</f>
        <v>54670</v>
      </c>
      <c r="G719" s="22">
        <v>18</v>
      </c>
      <c r="H719" s="22">
        <v>304</v>
      </c>
      <c r="I719" s="25">
        <v>1072</v>
      </c>
      <c r="J719" s="25">
        <v>1207</v>
      </c>
      <c r="K719" s="25">
        <v>8932</v>
      </c>
      <c r="L719" s="25">
        <v>37250</v>
      </c>
      <c r="M719" s="25">
        <v>8488</v>
      </c>
    </row>
    <row r="720" spans="1:14" ht="15.75">
      <c r="A720" s="13" t="s">
        <v>845</v>
      </c>
      <c r="B720" s="27"/>
      <c r="C720" s="27">
        <f>ROUND((C719/B716)*10^5,1)</f>
        <v>6360.4</v>
      </c>
      <c r="D720" s="27"/>
      <c r="E720" s="27">
        <f>ROUND((E719/B716)*10^5,1)</f>
        <v>288.9</v>
      </c>
      <c r="F720" s="27">
        <f>ROUND((F719/B716)*10^5,1)</f>
        <v>6071.5</v>
      </c>
      <c r="G720" s="27">
        <f>ROUND((G719/B716)*10^5,1)</f>
        <v>2</v>
      </c>
      <c r="H720" s="27">
        <f>ROUND((H719/B716)*10^5,1)</f>
        <v>33.8</v>
      </c>
      <c r="I720" s="27">
        <f>ROUND((I719/B716)*10^5,1)</f>
        <v>119.1</v>
      </c>
      <c r="J720" s="27">
        <f>ROUND((J719/B716)*10^5,1)</f>
        <v>134</v>
      </c>
      <c r="K720" s="27">
        <f>ROUND((K719/B716)*10^5,1)</f>
        <v>992</v>
      </c>
      <c r="L720" s="27">
        <f>ROUND((L719/B716)*10^5,1)</f>
        <v>4136.9</v>
      </c>
      <c r="M720" s="27">
        <f>ROUND((M719/B716)*10^5,1)</f>
        <v>942.7</v>
      </c>
      <c r="N720" s="11"/>
    </row>
    <row r="721" spans="1:13" ht="15.75">
      <c r="A721" s="9" t="s">
        <v>989</v>
      </c>
      <c r="B721" s="30">
        <v>195072</v>
      </c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1:13" ht="15.75">
      <c r="A722" s="1" t="s">
        <v>990</v>
      </c>
      <c r="B722" s="22"/>
      <c r="C722" s="22"/>
      <c r="D722" s="22"/>
      <c r="E722" s="22"/>
      <c r="F722" s="22"/>
      <c r="G722" s="22" t="s">
        <v>847</v>
      </c>
      <c r="H722" s="22"/>
      <c r="I722" s="22"/>
      <c r="J722" s="22"/>
      <c r="K722" s="22"/>
      <c r="L722" s="22"/>
      <c r="M722" s="22"/>
    </row>
    <row r="723" spans="1:13" ht="15.75">
      <c r="A723" s="1" t="s">
        <v>991</v>
      </c>
      <c r="B723" s="25">
        <v>32492</v>
      </c>
      <c r="C723" s="25">
        <f>(E723+F723)</f>
        <v>2125</v>
      </c>
      <c r="D723" s="22"/>
      <c r="E723" s="25">
        <f>SUM(G723:J723)</f>
        <v>386</v>
      </c>
      <c r="F723" s="25">
        <f>SUM(K723:M723)</f>
        <v>1739</v>
      </c>
      <c r="G723" s="22">
        <v>0</v>
      </c>
      <c r="H723" s="22">
        <v>28</v>
      </c>
      <c r="I723" s="25">
        <v>70</v>
      </c>
      <c r="J723" s="25">
        <v>288</v>
      </c>
      <c r="K723" s="25">
        <v>335</v>
      </c>
      <c r="L723" s="25">
        <v>1304</v>
      </c>
      <c r="M723" s="25">
        <v>100</v>
      </c>
    </row>
    <row r="724" spans="1:13" ht="15.75">
      <c r="A724" s="1" t="s">
        <v>843</v>
      </c>
      <c r="B724" s="26">
        <v>0.987</v>
      </c>
      <c r="C724" s="25">
        <f>(E724+F724)</f>
        <v>8705</v>
      </c>
      <c r="D724" s="22"/>
      <c r="E724" s="25">
        <f>SUM(G724:J724)</f>
        <v>986</v>
      </c>
      <c r="F724" s="25">
        <f>SUM(K724:M724)</f>
        <v>7719</v>
      </c>
      <c r="G724" s="22">
        <v>6</v>
      </c>
      <c r="H724" s="22">
        <v>79</v>
      </c>
      <c r="I724" s="25">
        <v>150</v>
      </c>
      <c r="J724" s="25">
        <v>751</v>
      </c>
      <c r="K724" s="25">
        <v>1809</v>
      </c>
      <c r="L724" s="25">
        <v>5512</v>
      </c>
      <c r="M724" s="25">
        <v>398</v>
      </c>
    </row>
    <row r="725" spans="1:13" ht="15.75">
      <c r="A725" s="1" t="s">
        <v>844</v>
      </c>
      <c r="B725" s="26">
        <v>1</v>
      </c>
      <c r="C725" s="25">
        <f>(E725+F725)</f>
        <v>8857</v>
      </c>
      <c r="D725" s="22"/>
      <c r="E725" s="25">
        <f>SUM(G725:J725)</f>
        <v>1002</v>
      </c>
      <c r="F725" s="25">
        <f>SUM(K725:M725)</f>
        <v>7855</v>
      </c>
      <c r="G725" s="22">
        <v>6</v>
      </c>
      <c r="H725" s="22">
        <v>80</v>
      </c>
      <c r="I725" s="25">
        <v>153</v>
      </c>
      <c r="J725" s="25">
        <v>763</v>
      </c>
      <c r="K725" s="25">
        <v>1836</v>
      </c>
      <c r="L725" s="25">
        <v>5613</v>
      </c>
      <c r="M725" s="25">
        <v>406</v>
      </c>
    </row>
    <row r="726" spans="1:14" ht="15.75">
      <c r="A726" s="13" t="s">
        <v>845</v>
      </c>
      <c r="B726" s="27"/>
      <c r="C726" s="27">
        <f>ROUND((C725/B721)*10^5,1)</f>
        <v>4540.4</v>
      </c>
      <c r="D726" s="27" t="s">
        <v>847</v>
      </c>
      <c r="E726" s="27">
        <f>ROUND((E725/B721)*10^5,1)</f>
        <v>513.7</v>
      </c>
      <c r="F726" s="27">
        <f>ROUND((F725/B721)*10^5,1)</f>
        <v>4026.7</v>
      </c>
      <c r="G726" s="27">
        <f>ROUND((G725/B721)*10^5,1)</f>
        <v>3.1</v>
      </c>
      <c r="H726" s="27">
        <f>ROUND((H725/B721)*10^5,1)</f>
        <v>41</v>
      </c>
      <c r="I726" s="27">
        <f>ROUND((I725/B721)*10^5,1)</f>
        <v>78.4</v>
      </c>
      <c r="J726" s="27">
        <f>ROUND((J725/B721)*10^5,1)</f>
        <v>391.1</v>
      </c>
      <c r="K726" s="27">
        <f>ROUND((K725/B721)*10^5,1)</f>
        <v>941.2</v>
      </c>
      <c r="L726" s="27">
        <f>ROUND((L725/B721)*10^5,1)</f>
        <v>2877.4</v>
      </c>
      <c r="M726" s="27">
        <f>ROUND((M725/B721)*10^5,1)</f>
        <v>208.1</v>
      </c>
      <c r="N726" s="11"/>
    </row>
    <row r="727" spans="1:14" ht="15.75">
      <c r="A727" s="9" t="s">
        <v>992</v>
      </c>
      <c r="B727" s="30">
        <v>4363586</v>
      </c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10" t="s">
        <v>847</v>
      </c>
    </row>
    <row r="728" spans="1:13" ht="15.75">
      <c r="A728" s="1" t="s">
        <v>993</v>
      </c>
      <c r="B728" s="22"/>
      <c r="C728" s="22"/>
      <c r="D728" s="22"/>
      <c r="E728" s="22" t="s">
        <v>847</v>
      </c>
      <c r="F728" s="22" t="s">
        <v>847</v>
      </c>
      <c r="G728" s="22" t="s">
        <v>847</v>
      </c>
      <c r="H728" s="22" t="s">
        <v>847</v>
      </c>
      <c r="I728" s="22" t="s">
        <v>847</v>
      </c>
      <c r="J728" s="22" t="s">
        <v>847</v>
      </c>
      <c r="K728" s="22" t="s">
        <v>847</v>
      </c>
      <c r="L728" s="22" t="s">
        <v>847</v>
      </c>
      <c r="M728" s="22" t="s">
        <v>847</v>
      </c>
    </row>
    <row r="729" spans="1:13" ht="15.75">
      <c r="A729" s="1" t="s">
        <v>858</v>
      </c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1:13" ht="15.75">
      <c r="A730" s="1" t="s">
        <v>994</v>
      </c>
      <c r="B730" s="25">
        <v>2040583</v>
      </c>
      <c r="C730" s="25">
        <f>(E730+F730)</f>
        <v>149247</v>
      </c>
      <c r="D730" s="22"/>
      <c r="E730" s="25">
        <f>SUM(G730:J730)</f>
        <v>24958</v>
      </c>
      <c r="F730" s="25">
        <f>SUM(K730:M730)</f>
        <v>124289</v>
      </c>
      <c r="G730" s="22">
        <v>256</v>
      </c>
      <c r="H730" s="22">
        <v>892</v>
      </c>
      <c r="I730" s="25">
        <v>11212</v>
      </c>
      <c r="J730" s="25">
        <v>12598</v>
      </c>
      <c r="K730" s="25">
        <v>26905</v>
      </c>
      <c r="L730" s="25">
        <v>73445</v>
      </c>
      <c r="M730" s="25">
        <v>23939</v>
      </c>
    </row>
    <row r="731" spans="1:13" ht="15.75">
      <c r="A731" s="1" t="s">
        <v>995</v>
      </c>
      <c r="B731" s="25">
        <v>69387</v>
      </c>
      <c r="C731" s="25">
        <f>(E731+F731)</f>
        <v>3303</v>
      </c>
      <c r="D731" s="22"/>
      <c r="E731" s="25">
        <f>SUM(G731:J731)</f>
        <v>245</v>
      </c>
      <c r="F731" s="25">
        <f>SUM(K731:M731)</f>
        <v>3058</v>
      </c>
      <c r="G731" s="22">
        <v>2</v>
      </c>
      <c r="H731" s="22">
        <v>33</v>
      </c>
      <c r="I731" s="25">
        <v>79</v>
      </c>
      <c r="J731" s="25">
        <v>131</v>
      </c>
      <c r="K731" s="25">
        <v>617</v>
      </c>
      <c r="L731" s="25">
        <v>2159</v>
      </c>
      <c r="M731" s="25">
        <v>282</v>
      </c>
    </row>
    <row r="732" spans="1:13" ht="15.75">
      <c r="A732" s="1" t="s">
        <v>996</v>
      </c>
      <c r="B732" s="25">
        <v>38450</v>
      </c>
      <c r="C732" s="25">
        <f>(E732+F732)</f>
        <v>3044</v>
      </c>
      <c r="D732" s="22"/>
      <c r="E732" s="25">
        <f>SUM(G732:J732)</f>
        <v>353</v>
      </c>
      <c r="F732" s="25">
        <f>SUM(K732:M732)</f>
        <v>2691</v>
      </c>
      <c r="G732" s="22">
        <v>2</v>
      </c>
      <c r="H732" s="22">
        <v>25</v>
      </c>
      <c r="I732" s="25">
        <v>139</v>
      </c>
      <c r="J732" s="25">
        <v>187</v>
      </c>
      <c r="K732" s="25">
        <v>540</v>
      </c>
      <c r="L732" s="25">
        <v>1973</v>
      </c>
      <c r="M732" s="25">
        <v>178</v>
      </c>
    </row>
    <row r="733" spans="1:13" ht="15.75">
      <c r="A733" s="1" t="s">
        <v>843</v>
      </c>
      <c r="B733" s="26">
        <v>0.999</v>
      </c>
      <c r="C733" s="25">
        <f>(E733+F733)</f>
        <v>240211</v>
      </c>
      <c r="D733" s="22"/>
      <c r="E733" s="25">
        <f>SUM(G733:J733)</f>
        <v>35529</v>
      </c>
      <c r="F733" s="25">
        <f>SUM(K733:M733)</f>
        <v>204682</v>
      </c>
      <c r="G733" s="22">
        <v>365</v>
      </c>
      <c r="H733" s="25">
        <v>1584</v>
      </c>
      <c r="I733" s="25">
        <v>14053</v>
      </c>
      <c r="J733" s="25">
        <v>19527</v>
      </c>
      <c r="K733" s="25">
        <v>45475</v>
      </c>
      <c r="L733" s="25">
        <v>126398</v>
      </c>
      <c r="M733" s="25">
        <v>32809</v>
      </c>
    </row>
    <row r="734" spans="1:13" ht="15.75">
      <c r="A734" s="1" t="s">
        <v>844</v>
      </c>
      <c r="B734" s="26">
        <v>1</v>
      </c>
      <c r="C734" s="25">
        <f>(E734+F734)</f>
        <v>240233</v>
      </c>
      <c r="D734" s="22"/>
      <c r="E734" s="25">
        <f>SUM(G734:J734)</f>
        <v>35530</v>
      </c>
      <c r="F734" s="25">
        <f>SUM(K734:M734)</f>
        <v>204703</v>
      </c>
      <c r="G734" s="22">
        <v>365</v>
      </c>
      <c r="H734" s="25">
        <v>1584</v>
      </c>
      <c r="I734" s="25">
        <v>14053</v>
      </c>
      <c r="J734" s="25">
        <v>19528</v>
      </c>
      <c r="K734" s="25">
        <v>45479</v>
      </c>
      <c r="L734" s="25">
        <v>126413</v>
      </c>
      <c r="M734" s="25">
        <v>32811</v>
      </c>
    </row>
    <row r="735" spans="1:14" ht="15.75">
      <c r="A735" s="13" t="s">
        <v>845</v>
      </c>
      <c r="B735" s="27"/>
      <c r="C735" s="27">
        <f>ROUND((C734/B727)*10^5,1)</f>
        <v>5505.4</v>
      </c>
      <c r="D735" s="27" t="s">
        <v>847</v>
      </c>
      <c r="E735" s="27">
        <f>ROUND((E734/B727)*10^5,1)</f>
        <v>814.2</v>
      </c>
      <c r="F735" s="27">
        <f>ROUND((F734/B727)*10^5,1)</f>
        <v>4691.2</v>
      </c>
      <c r="G735" s="27">
        <f>ROUND((G734/B727)*10^5,1)</f>
        <v>8.4</v>
      </c>
      <c r="H735" s="27">
        <f>ROUND((H734/B727)*10^5,1)</f>
        <v>36.3</v>
      </c>
      <c r="I735" s="27">
        <f>ROUND((I734/B727)*10^5,1)</f>
        <v>322.1</v>
      </c>
      <c r="J735" s="27">
        <f>ROUND((J734/B727)*10^5,1)</f>
        <v>447.5</v>
      </c>
      <c r="K735" s="27">
        <f>ROUND((K734/B727)*10^5,1)</f>
        <v>1042.2</v>
      </c>
      <c r="L735" s="27">
        <f>ROUND((L734/B727)*10^5,1)</f>
        <v>2897</v>
      </c>
      <c r="M735" s="27">
        <f>ROUND((M734/B727)*10^5,1)</f>
        <v>751.9</v>
      </c>
      <c r="N735" s="11"/>
    </row>
    <row r="736" spans="1:13" ht="15.75">
      <c r="A736" s="9" t="s">
        <v>997</v>
      </c>
      <c r="B736" s="30">
        <v>345410</v>
      </c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1:14" ht="15.75">
      <c r="A737" s="1" t="s">
        <v>998</v>
      </c>
      <c r="B737" s="22"/>
      <c r="C737" s="22"/>
      <c r="D737" s="22" t="s">
        <v>847</v>
      </c>
      <c r="E737" s="22"/>
      <c r="F737" s="22"/>
      <c r="G737" s="22"/>
      <c r="H737" s="22"/>
      <c r="I737" s="22"/>
      <c r="J737" s="22"/>
      <c r="K737" s="22"/>
      <c r="L737" s="22"/>
      <c r="M737" s="22"/>
      <c r="N737" s="10" t="s">
        <v>847</v>
      </c>
    </row>
    <row r="738" spans="1:13" ht="15.75">
      <c r="A738" s="1" t="s">
        <v>999</v>
      </c>
      <c r="B738" s="25">
        <v>159618</v>
      </c>
      <c r="C738" s="25">
        <f>(E738+F738)</f>
        <v>10167</v>
      </c>
      <c r="D738" s="22"/>
      <c r="E738" s="25">
        <f>SUM(G738:J738)</f>
        <v>961</v>
      </c>
      <c r="F738" s="25">
        <f>SUM(K738:M738)</f>
        <v>9206</v>
      </c>
      <c r="G738" s="22">
        <v>5</v>
      </c>
      <c r="H738" s="22">
        <v>82</v>
      </c>
      <c r="I738" s="25">
        <v>315</v>
      </c>
      <c r="J738" s="25">
        <v>559</v>
      </c>
      <c r="K738" s="25">
        <v>1714</v>
      </c>
      <c r="L738" s="25">
        <v>6718</v>
      </c>
      <c r="M738" s="25">
        <v>774</v>
      </c>
    </row>
    <row r="739" spans="1:13" ht="15.75">
      <c r="A739" s="1" t="s">
        <v>843</v>
      </c>
      <c r="B739" s="26">
        <v>0.999</v>
      </c>
      <c r="C739" s="25">
        <f>(E739+F739)</f>
        <v>14637</v>
      </c>
      <c r="D739" s="22"/>
      <c r="E739" s="25">
        <f>SUM(G739:J739)</f>
        <v>1253</v>
      </c>
      <c r="F739" s="25">
        <f>SUM(K739:M739)</f>
        <v>13384</v>
      </c>
      <c r="G739" s="22">
        <v>14</v>
      </c>
      <c r="H739" s="22">
        <v>117</v>
      </c>
      <c r="I739" s="25">
        <v>383</v>
      </c>
      <c r="J739" s="25">
        <v>739</v>
      </c>
      <c r="K739" s="25">
        <v>2721</v>
      </c>
      <c r="L739" s="25">
        <v>9575</v>
      </c>
      <c r="M739" s="25">
        <v>1088</v>
      </c>
    </row>
    <row r="740" spans="1:13" ht="15.75">
      <c r="A740" s="1" t="s">
        <v>844</v>
      </c>
      <c r="B740" s="26">
        <v>1</v>
      </c>
      <c r="C740" s="25">
        <f>(E740+F740)</f>
        <v>14659</v>
      </c>
      <c r="D740" s="22"/>
      <c r="E740" s="25">
        <f>SUM(G740:J740)</f>
        <v>1255</v>
      </c>
      <c r="F740" s="25">
        <f>SUM(K740:M740)</f>
        <v>13404</v>
      </c>
      <c r="G740" s="22">
        <v>14</v>
      </c>
      <c r="H740" s="22">
        <v>117</v>
      </c>
      <c r="I740" s="25">
        <v>384</v>
      </c>
      <c r="J740" s="25">
        <v>740</v>
      </c>
      <c r="K740" s="25">
        <v>2725</v>
      </c>
      <c r="L740" s="25">
        <v>9590</v>
      </c>
      <c r="M740" s="25">
        <v>1089</v>
      </c>
    </row>
    <row r="741" spans="1:14" ht="15.75">
      <c r="A741" s="13" t="s">
        <v>845</v>
      </c>
      <c r="B741" s="27"/>
      <c r="C741" s="27">
        <f>ROUND((C740/B736)*10^5,1)</f>
        <v>4243.9</v>
      </c>
      <c r="D741" s="27" t="s">
        <v>847</v>
      </c>
      <c r="E741" s="27">
        <f>ROUND((E740/B736)*10^5,1)</f>
        <v>363.3</v>
      </c>
      <c r="F741" s="27">
        <f>ROUND((F740/B736)*10^5,1)</f>
        <v>3880.6</v>
      </c>
      <c r="G741" s="27">
        <f>ROUND((G740/B736)*10^5,1)</f>
        <v>4.1</v>
      </c>
      <c r="H741" s="27">
        <f>ROUND((H740/B736)*10^5,1)</f>
        <v>33.9</v>
      </c>
      <c r="I741" s="27">
        <f>ROUND((I740/B736)*10^5,1)</f>
        <v>111.2</v>
      </c>
      <c r="J741" s="27">
        <f>ROUND((J740/B736)*10^5,1)</f>
        <v>214.2</v>
      </c>
      <c r="K741" s="27">
        <f>ROUND((K740/B736)*10^5,1)</f>
        <v>788.9</v>
      </c>
      <c r="L741" s="27">
        <f>ROUND((L740/B736)*10^5,1)</f>
        <v>2776.4</v>
      </c>
      <c r="M741" s="27">
        <f>ROUND((M740/B736)*10^5,1)</f>
        <v>315.3</v>
      </c>
      <c r="N741" s="11"/>
    </row>
    <row r="742" spans="1:13" ht="15.75">
      <c r="A742" s="9" t="s">
        <v>1000</v>
      </c>
      <c r="B742" s="30">
        <v>111402</v>
      </c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1:13" ht="15.75">
      <c r="A743" s="1" t="s">
        <v>1001</v>
      </c>
      <c r="B743" s="22"/>
      <c r="C743" s="22"/>
      <c r="D743" s="22"/>
      <c r="E743" s="22" t="s">
        <v>847</v>
      </c>
      <c r="F743" s="22" t="s">
        <v>847</v>
      </c>
      <c r="G743" s="22" t="s">
        <v>847</v>
      </c>
      <c r="H743" s="22" t="s">
        <v>847</v>
      </c>
      <c r="I743" s="22" t="s">
        <v>847</v>
      </c>
      <c r="J743" s="22" t="s">
        <v>847</v>
      </c>
      <c r="K743" s="22" t="s">
        <v>847</v>
      </c>
      <c r="L743" s="22" t="s">
        <v>847</v>
      </c>
      <c r="M743" s="22" t="s">
        <v>847</v>
      </c>
    </row>
    <row r="744" spans="1:13" ht="15.75">
      <c r="A744" s="1" t="s">
        <v>1002</v>
      </c>
      <c r="B744" s="25">
        <v>62442</v>
      </c>
      <c r="C744" s="25">
        <f>(E744+F744)</f>
        <v>2194</v>
      </c>
      <c r="D744" s="22"/>
      <c r="E744" s="25">
        <f>SUM(G744:J744)</f>
        <v>344</v>
      </c>
      <c r="F744" s="25">
        <f>SUM(K744:M744)</f>
        <v>1850</v>
      </c>
      <c r="G744" s="23">
        <v>0</v>
      </c>
      <c r="H744" s="22">
        <v>39</v>
      </c>
      <c r="I744" s="25">
        <v>44</v>
      </c>
      <c r="J744" s="25">
        <v>261</v>
      </c>
      <c r="K744" s="25">
        <v>312</v>
      </c>
      <c r="L744" s="25">
        <v>1465</v>
      </c>
      <c r="M744" s="25">
        <v>73</v>
      </c>
    </row>
    <row r="745" spans="1:14" ht="15.75">
      <c r="A745" s="1" t="s">
        <v>843</v>
      </c>
      <c r="B745" s="26">
        <v>1</v>
      </c>
      <c r="C745" s="25">
        <f>(E745+F745)</f>
        <v>3854</v>
      </c>
      <c r="D745" s="22"/>
      <c r="E745" s="25">
        <f>SUM(G745:J745)</f>
        <v>477</v>
      </c>
      <c r="F745" s="25">
        <f>SUM(K745:M745)</f>
        <v>3377</v>
      </c>
      <c r="G745" s="22">
        <v>0</v>
      </c>
      <c r="H745" s="22">
        <v>53</v>
      </c>
      <c r="I745" s="25">
        <v>58</v>
      </c>
      <c r="J745" s="25">
        <v>366</v>
      </c>
      <c r="K745" s="25">
        <v>562</v>
      </c>
      <c r="L745" s="25">
        <v>2679</v>
      </c>
      <c r="M745" s="25">
        <v>136</v>
      </c>
      <c r="N745" s="10" t="s">
        <v>847</v>
      </c>
    </row>
    <row r="746" spans="1:14" ht="15.75">
      <c r="A746" s="13" t="s">
        <v>845</v>
      </c>
      <c r="B746" s="27"/>
      <c r="C746" s="27">
        <f>ROUND((C745/B742)*10^5,1)</f>
        <v>3459.5</v>
      </c>
      <c r="D746" s="27"/>
      <c r="E746" s="27">
        <f>ROUND((E745/B742)*10^5,1)</f>
        <v>428.2</v>
      </c>
      <c r="F746" s="27">
        <f>ROUND((F745/B742)*10^5,1)</f>
        <v>3031.4</v>
      </c>
      <c r="G746" s="27">
        <f>ROUND((G745/B742)*10^5,1)</f>
        <v>0</v>
      </c>
      <c r="H746" s="27">
        <f>ROUND((H745/B742)*10^5,1)</f>
        <v>47.6</v>
      </c>
      <c r="I746" s="27">
        <f>ROUND((I745/B742)*10^5,1)</f>
        <v>52.1</v>
      </c>
      <c r="J746" s="27">
        <f>ROUND((J745/B742)*10^5,1)</f>
        <v>328.5</v>
      </c>
      <c r="K746" s="27">
        <f>ROUND((K745/B742)*10^5,1)</f>
        <v>504.5</v>
      </c>
      <c r="L746" s="27">
        <f>ROUND((L745/B742)*10^5,1)</f>
        <v>2404.8</v>
      </c>
      <c r="M746" s="27">
        <f>ROUND((M745/B742)*10^5,1)</f>
        <v>122.1</v>
      </c>
      <c r="N746" s="11"/>
    </row>
    <row r="747" spans="1:13" ht="15.75">
      <c r="A747" s="9" t="s">
        <v>1003</v>
      </c>
      <c r="B747" s="30">
        <v>160207</v>
      </c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1:13" ht="15.75">
      <c r="A748" s="1" t="s">
        <v>1004</v>
      </c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1:13" ht="15.75">
      <c r="A749" s="1" t="s">
        <v>1005</v>
      </c>
      <c r="B749" s="25">
        <v>37819</v>
      </c>
      <c r="C749" s="25">
        <f>(E749+F749)</f>
        <v>2821</v>
      </c>
      <c r="D749" s="22"/>
      <c r="E749" s="25">
        <f>SUM(G749:J749)</f>
        <v>445</v>
      </c>
      <c r="F749" s="25">
        <f>SUM(K749:M749)</f>
        <v>2376</v>
      </c>
      <c r="G749" s="22">
        <v>5</v>
      </c>
      <c r="H749" s="22">
        <v>43</v>
      </c>
      <c r="I749" s="25">
        <v>76</v>
      </c>
      <c r="J749" s="25">
        <v>321</v>
      </c>
      <c r="K749" s="25">
        <v>426</v>
      </c>
      <c r="L749" s="25">
        <v>1764</v>
      </c>
      <c r="M749" s="25">
        <v>186</v>
      </c>
    </row>
    <row r="750" spans="1:13" ht="15.75">
      <c r="A750" s="1" t="s">
        <v>843</v>
      </c>
      <c r="B750" s="26">
        <v>0.956</v>
      </c>
      <c r="C750" s="25">
        <f>(E750+F750)</f>
        <v>5842</v>
      </c>
      <c r="D750" s="22"/>
      <c r="E750" s="25">
        <f>SUM(G750:J750)</f>
        <v>772</v>
      </c>
      <c r="F750" s="25">
        <f>SUM(K750:M750)</f>
        <v>5070</v>
      </c>
      <c r="G750" s="22">
        <v>8</v>
      </c>
      <c r="H750" s="22">
        <v>114</v>
      </c>
      <c r="I750" s="25">
        <v>95</v>
      </c>
      <c r="J750" s="25">
        <v>555</v>
      </c>
      <c r="K750" s="25">
        <v>1022</v>
      </c>
      <c r="L750" s="25">
        <v>3613</v>
      </c>
      <c r="M750" s="25">
        <v>435</v>
      </c>
    </row>
    <row r="751" spans="1:14" ht="15.75">
      <c r="A751" s="1" t="s">
        <v>844</v>
      </c>
      <c r="B751" s="26">
        <v>1</v>
      </c>
      <c r="C751" s="25">
        <f>(E751+F751)</f>
        <v>6082</v>
      </c>
      <c r="D751" s="22"/>
      <c r="E751" s="25">
        <f>SUM(G751:J751)</f>
        <v>793</v>
      </c>
      <c r="F751" s="25">
        <f>SUM(K751:M751)</f>
        <v>5289</v>
      </c>
      <c r="G751" s="22">
        <v>8</v>
      </c>
      <c r="H751" s="22">
        <v>116</v>
      </c>
      <c r="I751" s="25">
        <v>99</v>
      </c>
      <c r="J751" s="25">
        <v>570</v>
      </c>
      <c r="K751" s="25">
        <v>1060</v>
      </c>
      <c r="L751" s="25">
        <v>3770</v>
      </c>
      <c r="M751" s="25">
        <v>459</v>
      </c>
      <c r="N751" s="10" t="s">
        <v>847</v>
      </c>
    </row>
    <row r="752" spans="1:14" ht="15.75">
      <c r="A752" s="13" t="s">
        <v>845</v>
      </c>
      <c r="B752" s="27"/>
      <c r="C752" s="27">
        <f>ROUND((C751/B747)*10^5,1)</f>
        <v>3796.3</v>
      </c>
      <c r="D752" s="27"/>
      <c r="E752" s="27">
        <f>ROUND((E751/B747)*10^5,1)</f>
        <v>495</v>
      </c>
      <c r="F752" s="27">
        <f>ROUND((F751/B747)*10^5,1)</f>
        <v>3301.4</v>
      </c>
      <c r="G752" s="27">
        <f>ROUND((G751/B747)*10^5,1)</f>
        <v>5</v>
      </c>
      <c r="H752" s="27">
        <f>ROUND((H751/B747)*10^5,1)</f>
        <v>72.4</v>
      </c>
      <c r="I752" s="27">
        <f>ROUND((I751/B747)*10^5,1)</f>
        <v>61.8</v>
      </c>
      <c r="J752" s="27">
        <f>ROUND((J751/B747)*10^5,1)</f>
        <v>355.8</v>
      </c>
      <c r="K752" s="27">
        <f>ROUND((K751/B747)*10^5,1)</f>
        <v>661.6</v>
      </c>
      <c r="L752" s="27">
        <f>ROUND((L751/B747)*10^5,1)</f>
        <v>2353.2</v>
      </c>
      <c r="M752" s="27">
        <f>ROUND((M751/B747)*10^5,1)</f>
        <v>286.5</v>
      </c>
      <c r="N752" s="11"/>
    </row>
    <row r="753" spans="1:14" ht="15.75">
      <c r="A753" s="9" t="s">
        <v>1006</v>
      </c>
      <c r="B753" s="35">
        <v>445012</v>
      </c>
      <c r="K753" s="27"/>
      <c r="L753" s="27"/>
      <c r="M753" s="27"/>
      <c r="N753" s="11"/>
    </row>
    <row r="754" spans="1:14" ht="15.75">
      <c r="A754" s="1" t="s">
        <v>1007</v>
      </c>
      <c r="K754" s="27"/>
      <c r="L754" s="27"/>
      <c r="M754" s="27"/>
      <c r="N754" s="11"/>
    </row>
    <row r="755" spans="1:14" ht="15.75">
      <c r="A755" s="1" t="s">
        <v>1005</v>
      </c>
      <c r="B755" s="8">
        <v>186012</v>
      </c>
      <c r="C755" s="8">
        <f>(E755+F755)</f>
        <v>17648</v>
      </c>
      <c r="E755" s="25">
        <f>SUM(G755:J755)</f>
        <v>1802</v>
      </c>
      <c r="F755" s="25">
        <f>SUM(K755:M755)</f>
        <v>15846</v>
      </c>
      <c r="G755" s="10">
        <v>49</v>
      </c>
      <c r="H755" s="10">
        <v>182</v>
      </c>
      <c r="I755" s="8">
        <v>1074</v>
      </c>
      <c r="J755" s="8">
        <v>497</v>
      </c>
      <c r="K755" s="25">
        <v>4377</v>
      </c>
      <c r="L755" s="25">
        <v>8669</v>
      </c>
      <c r="M755" s="25">
        <v>2800</v>
      </c>
      <c r="N755" s="11"/>
    </row>
    <row r="756" spans="1:14" ht="15.75">
      <c r="A756" s="1" t="s">
        <v>843</v>
      </c>
      <c r="B756" s="36">
        <v>0.813</v>
      </c>
      <c r="C756" s="8">
        <f>(E756+F756)</f>
        <v>23208</v>
      </c>
      <c r="E756" s="25">
        <f>SUM(G756:J756)</f>
        <v>2190</v>
      </c>
      <c r="F756" s="25">
        <f>SUM(K756:M756)</f>
        <v>21018</v>
      </c>
      <c r="G756" s="10">
        <v>59</v>
      </c>
      <c r="H756" s="10">
        <v>270</v>
      </c>
      <c r="I756" s="8">
        <v>1177</v>
      </c>
      <c r="J756" s="8">
        <v>684</v>
      </c>
      <c r="K756" s="25">
        <v>5571</v>
      </c>
      <c r="L756" s="25">
        <v>12341</v>
      </c>
      <c r="M756" s="25">
        <v>3106</v>
      </c>
      <c r="N756" s="11"/>
    </row>
    <row r="757" spans="1:14" ht="15.75">
      <c r="A757" s="1" t="s">
        <v>844</v>
      </c>
      <c r="B757" s="36">
        <v>1</v>
      </c>
      <c r="C757" s="8">
        <f>(E757+F757)</f>
        <v>26515</v>
      </c>
      <c r="E757" s="25">
        <f>SUM(G757:J757)</f>
        <v>2388</v>
      </c>
      <c r="F757" s="25">
        <f>SUM(K757:M757)</f>
        <v>24127</v>
      </c>
      <c r="G757" s="10">
        <v>64</v>
      </c>
      <c r="H757" s="10">
        <v>304</v>
      </c>
      <c r="I757" s="8">
        <v>1237</v>
      </c>
      <c r="J757" s="8">
        <v>783</v>
      </c>
      <c r="K757" s="25">
        <v>6280</v>
      </c>
      <c r="L757" s="25">
        <v>14503</v>
      </c>
      <c r="M757" s="25">
        <v>3344</v>
      </c>
      <c r="N757" s="11"/>
    </row>
    <row r="758" spans="1:14" ht="15.75">
      <c r="A758" s="13" t="s">
        <v>845</v>
      </c>
      <c r="B758" s="11"/>
      <c r="C758" s="11">
        <f>ROUND((C757/B753)*10^5,1)</f>
        <v>5958.3</v>
      </c>
      <c r="D758" s="11"/>
      <c r="E758" s="27">
        <f>ROUND((E757/B753)*10^5,1)</f>
        <v>536.6</v>
      </c>
      <c r="F758" s="27">
        <f>ROUND((F757/B753)*10^5,1)</f>
        <v>5421.7</v>
      </c>
      <c r="G758" s="11">
        <f>ROUND((G757/B753)*10^5,1)</f>
        <v>14.4</v>
      </c>
      <c r="H758" s="11">
        <f>ROUND((H757/B753)*10^5,1)</f>
        <v>68.3</v>
      </c>
      <c r="I758" s="11">
        <f>ROUND((I757/B753)*10^5,1)</f>
        <v>278</v>
      </c>
      <c r="J758" s="11">
        <f>ROUND((J757/B753)*10^5,1)</f>
        <v>176</v>
      </c>
      <c r="K758" s="27">
        <f>ROUND((K757/B753)*10^5,1)</f>
        <v>1411.2</v>
      </c>
      <c r="L758" s="27">
        <f>ROUND((L757/B753)*10^5,1)</f>
        <v>3259</v>
      </c>
      <c r="M758" s="27">
        <f>ROUND((M757/B753)*10^5,1)</f>
        <v>751.4</v>
      </c>
      <c r="N758" s="11"/>
    </row>
    <row r="759" spans="1:13" ht="15.75">
      <c r="A759" s="9" t="s">
        <v>1008</v>
      </c>
      <c r="B759" s="30">
        <v>109415</v>
      </c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1:13" ht="15.75">
      <c r="A760" s="1" t="s">
        <v>1009</v>
      </c>
      <c r="B760" s="22"/>
      <c r="C760" s="22"/>
      <c r="D760" s="22"/>
      <c r="E760" s="22"/>
      <c r="F760" s="22" t="s">
        <v>847</v>
      </c>
      <c r="G760" s="22" t="s">
        <v>847</v>
      </c>
      <c r="H760" s="22" t="s">
        <v>847</v>
      </c>
      <c r="I760" s="22" t="s">
        <v>847</v>
      </c>
      <c r="J760" s="22" t="s">
        <v>847</v>
      </c>
      <c r="K760" s="22" t="s">
        <v>847</v>
      </c>
      <c r="L760" s="22" t="s">
        <v>847</v>
      </c>
      <c r="M760" s="22" t="s">
        <v>847</v>
      </c>
    </row>
    <row r="761" spans="1:13" ht="15.75">
      <c r="A761" s="1" t="s">
        <v>1005</v>
      </c>
      <c r="B761" s="25">
        <v>60775</v>
      </c>
      <c r="C761" s="25">
        <f>(E761+F761)</f>
        <v>4661</v>
      </c>
      <c r="D761" s="22"/>
      <c r="E761" s="25">
        <f>SUM(G761:J761)</f>
        <v>685</v>
      </c>
      <c r="F761" s="25">
        <f>SUM(K761:M761)</f>
        <v>3976</v>
      </c>
      <c r="G761" s="22">
        <v>3</v>
      </c>
      <c r="H761" s="22">
        <v>38</v>
      </c>
      <c r="I761" s="25">
        <v>182</v>
      </c>
      <c r="J761" s="25">
        <v>462</v>
      </c>
      <c r="K761" s="25">
        <v>836</v>
      </c>
      <c r="L761" s="25">
        <v>2788</v>
      </c>
      <c r="M761" s="25">
        <v>352</v>
      </c>
    </row>
    <row r="762" spans="1:13" ht="15.75">
      <c r="A762" s="1" t="s">
        <v>843</v>
      </c>
      <c r="B762" s="26">
        <v>1</v>
      </c>
      <c r="C762" s="25">
        <f>(E762+F762)</f>
        <v>6033</v>
      </c>
      <c r="D762" s="22"/>
      <c r="E762" s="25">
        <f>SUM(G762:J762)</f>
        <v>895</v>
      </c>
      <c r="F762" s="25">
        <f>SUM(K762:M762)</f>
        <v>5138</v>
      </c>
      <c r="G762" s="22">
        <v>6</v>
      </c>
      <c r="H762" s="22">
        <v>57</v>
      </c>
      <c r="I762" s="25">
        <v>191</v>
      </c>
      <c r="J762" s="25">
        <v>641</v>
      </c>
      <c r="K762" s="25">
        <v>1151</v>
      </c>
      <c r="L762" s="25">
        <v>3531</v>
      </c>
      <c r="M762" s="25">
        <v>456</v>
      </c>
    </row>
    <row r="763" spans="1:14" ht="15.75">
      <c r="A763" s="13" t="s">
        <v>845</v>
      </c>
      <c r="B763" s="27"/>
      <c r="C763" s="27">
        <f>ROUND((C762/B759)*10^5,1)</f>
        <v>5513.9</v>
      </c>
      <c r="D763" s="27"/>
      <c r="E763" s="27">
        <f>ROUND((E762/B759)*10^5,1)</f>
        <v>818</v>
      </c>
      <c r="F763" s="27">
        <f>ROUND((F762/B759)*10^5,1)</f>
        <v>4695.9</v>
      </c>
      <c r="G763" s="27">
        <f>ROUND((G762/B759)*10^5,1)</f>
        <v>5.5</v>
      </c>
      <c r="H763" s="27">
        <f>ROUND((H762/B759)*10^5,1)</f>
        <v>52.1</v>
      </c>
      <c r="I763" s="27">
        <f>ROUND((I762/B759)*10^5,1)</f>
        <v>174.6</v>
      </c>
      <c r="J763" s="27">
        <f>ROUND((J762/B759)*10^5,1)</f>
        <v>585.8</v>
      </c>
      <c r="K763" s="27">
        <f>ROUND((K762/B759)*10^5,1)</f>
        <v>1052</v>
      </c>
      <c r="L763" s="27">
        <f>ROUND((L762/B759)*10^5,1)</f>
        <v>3227.2</v>
      </c>
      <c r="M763" s="27">
        <f>ROUND((M762/B759)*10^5,1)</f>
        <v>416.8</v>
      </c>
      <c r="N763" s="11"/>
    </row>
    <row r="764" spans="1:13" ht="15.75">
      <c r="A764" s="9" t="s">
        <v>1010</v>
      </c>
      <c r="B764" s="30">
        <v>1150811</v>
      </c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1:13" ht="15.75">
      <c r="A765" s="1" t="s">
        <v>1011</v>
      </c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1:13" ht="15.75">
      <c r="A766" s="1" t="s">
        <v>1012</v>
      </c>
      <c r="B766" s="25">
        <v>769253</v>
      </c>
      <c r="C766" s="25">
        <f>(E766+F766)</f>
        <v>51021</v>
      </c>
      <c r="D766" s="22"/>
      <c r="E766" s="25">
        <f>SUM(G766:J766)</f>
        <v>7043</v>
      </c>
      <c r="F766" s="25">
        <f>SUM(K766:M766)</f>
        <v>43978</v>
      </c>
      <c r="G766" s="22">
        <v>90</v>
      </c>
      <c r="H766" s="22">
        <v>277</v>
      </c>
      <c r="I766" s="25">
        <v>2016</v>
      </c>
      <c r="J766" s="25">
        <v>4660</v>
      </c>
      <c r="K766" s="25">
        <v>9173</v>
      </c>
      <c r="L766" s="25">
        <v>29391</v>
      </c>
      <c r="M766" s="25">
        <v>5414</v>
      </c>
    </row>
    <row r="767" spans="1:14" ht="15.75">
      <c r="A767" s="1" t="s">
        <v>843</v>
      </c>
      <c r="B767" s="36">
        <v>0.901</v>
      </c>
      <c r="C767" s="8">
        <f>(E767+F767)</f>
        <v>61789</v>
      </c>
      <c r="E767" s="25">
        <f>SUM(G767:J767)</f>
        <v>8888</v>
      </c>
      <c r="F767" s="25">
        <f>SUM(K767:M767)</f>
        <v>52901</v>
      </c>
      <c r="G767" s="10">
        <v>97</v>
      </c>
      <c r="H767" s="10">
        <v>364</v>
      </c>
      <c r="I767" s="8">
        <v>2213</v>
      </c>
      <c r="J767" s="8">
        <v>6214</v>
      </c>
      <c r="K767" s="25">
        <v>11129</v>
      </c>
      <c r="L767" s="25">
        <v>35701</v>
      </c>
      <c r="M767" s="25">
        <v>6071</v>
      </c>
      <c r="N767" s="11"/>
    </row>
    <row r="768" spans="1:14" ht="15.75">
      <c r="A768" s="1" t="s">
        <v>844</v>
      </c>
      <c r="B768" s="36">
        <v>1</v>
      </c>
      <c r="C768" s="8">
        <f>(E768+F768)</f>
        <v>66995</v>
      </c>
      <c r="E768" s="25">
        <f>SUM(G768:J768)</f>
        <v>9633</v>
      </c>
      <c r="F768" s="25">
        <f>SUM(K768:M768)</f>
        <v>57362</v>
      </c>
      <c r="G768" s="10">
        <v>102</v>
      </c>
      <c r="H768" s="10">
        <v>410</v>
      </c>
      <c r="I768" s="8">
        <v>2363</v>
      </c>
      <c r="J768" s="8">
        <v>6758</v>
      </c>
      <c r="K768" s="25">
        <v>12198</v>
      </c>
      <c r="L768" s="25">
        <v>38604</v>
      </c>
      <c r="M768" s="25">
        <v>6560</v>
      </c>
      <c r="N768" s="11"/>
    </row>
    <row r="769" spans="1:14" ht="15.75">
      <c r="A769" s="13" t="s">
        <v>845</v>
      </c>
      <c r="B769" s="11"/>
      <c r="C769" s="11">
        <f>ROUND((C768/B764)*10^5,1)</f>
        <v>5821.5</v>
      </c>
      <c r="D769" s="11"/>
      <c r="E769" s="27">
        <f>ROUND((E768/B764)*10^5,1)</f>
        <v>837.1</v>
      </c>
      <c r="F769" s="27">
        <f>ROUND((F768/B764)*10^5,1)</f>
        <v>4984.5</v>
      </c>
      <c r="G769" s="11">
        <f>ROUND((G768/B764)*10^5,1)</f>
        <v>8.9</v>
      </c>
      <c r="H769" s="11">
        <f>ROUND((H768/B764)*10^5,1)</f>
        <v>35.6</v>
      </c>
      <c r="I769" s="11">
        <f>ROUND((I768/B764)*10^5,1)</f>
        <v>205.3</v>
      </c>
      <c r="J769" s="11">
        <f>ROUND((J768/B764)*10^5,1)</f>
        <v>587.2</v>
      </c>
      <c r="K769" s="27">
        <f>ROUND((K768/B764)*10^5,1)</f>
        <v>1059.9</v>
      </c>
      <c r="L769" s="27">
        <f>ROUND((L768/B764)*10^5,1)</f>
        <v>3354.5</v>
      </c>
      <c r="M769" s="27">
        <f>ROUND((M768/B764)*10^5,1)</f>
        <v>570</v>
      </c>
      <c r="N769" s="11"/>
    </row>
    <row r="770" spans="1:13" ht="15.75">
      <c r="A770" s="9" t="s">
        <v>1013</v>
      </c>
      <c r="B770" s="30">
        <v>155414</v>
      </c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1:13" ht="15.75">
      <c r="A771" s="1" t="s">
        <v>1014</v>
      </c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1:13" ht="15.75">
      <c r="A772" s="1" t="s">
        <v>1012</v>
      </c>
      <c r="B772" s="25">
        <v>68960</v>
      </c>
      <c r="C772" s="25">
        <f>(E772+F772)</f>
        <v>955</v>
      </c>
      <c r="D772" s="22"/>
      <c r="E772" s="25">
        <f>SUM(G772:J772)</f>
        <v>130</v>
      </c>
      <c r="F772" s="25">
        <f>SUM(K772:M772)</f>
        <v>825</v>
      </c>
      <c r="G772" s="22">
        <v>3</v>
      </c>
      <c r="H772" s="22">
        <v>11</v>
      </c>
      <c r="I772" s="25">
        <v>19</v>
      </c>
      <c r="J772" s="25">
        <v>97</v>
      </c>
      <c r="K772" s="25">
        <v>88</v>
      </c>
      <c r="L772" s="25">
        <v>709</v>
      </c>
      <c r="M772" s="25">
        <v>28</v>
      </c>
    </row>
    <row r="773" spans="1:14" ht="15.75">
      <c r="A773" s="1" t="s">
        <v>843</v>
      </c>
      <c r="B773" s="36">
        <v>0.994</v>
      </c>
      <c r="C773" s="8">
        <f>(E773+F773)</f>
        <v>3814</v>
      </c>
      <c r="E773" s="25">
        <f>SUM(G773:J773)</f>
        <v>262</v>
      </c>
      <c r="F773" s="25">
        <f>SUM(K773:M773)</f>
        <v>3552</v>
      </c>
      <c r="G773" s="10">
        <v>5</v>
      </c>
      <c r="H773" s="10">
        <v>49</v>
      </c>
      <c r="I773" s="8">
        <v>48</v>
      </c>
      <c r="J773" s="8">
        <v>160</v>
      </c>
      <c r="K773" s="25">
        <v>943</v>
      </c>
      <c r="L773" s="25">
        <v>2244</v>
      </c>
      <c r="M773" s="25">
        <v>365</v>
      </c>
      <c r="N773" s="11"/>
    </row>
    <row r="774" spans="1:14" ht="15.75">
      <c r="A774" s="1" t="s">
        <v>844</v>
      </c>
      <c r="B774" s="36">
        <v>1</v>
      </c>
      <c r="C774" s="8">
        <f>(E774+F774)</f>
        <v>3864</v>
      </c>
      <c r="E774" s="25">
        <f>SUM(G774:J774)</f>
        <v>265</v>
      </c>
      <c r="F774" s="25">
        <f>SUM(K774:M774)</f>
        <v>3599</v>
      </c>
      <c r="G774" s="10">
        <v>5</v>
      </c>
      <c r="H774" s="10">
        <v>49</v>
      </c>
      <c r="I774" s="8">
        <v>49</v>
      </c>
      <c r="J774" s="8">
        <v>162</v>
      </c>
      <c r="K774" s="25">
        <v>953</v>
      </c>
      <c r="L774" s="25">
        <v>2279</v>
      </c>
      <c r="M774" s="25">
        <v>367</v>
      </c>
      <c r="N774" s="11"/>
    </row>
    <row r="775" spans="1:14" ht="15.75">
      <c r="A775" s="13" t="s">
        <v>845</v>
      </c>
      <c r="B775" s="11"/>
      <c r="C775" s="11">
        <f>ROUND((C774/B770)*10^5,1)</f>
        <v>2486.3</v>
      </c>
      <c r="D775" s="11"/>
      <c r="E775" s="27">
        <f>ROUND((E774/B770)*10^5,1)</f>
        <v>170.5</v>
      </c>
      <c r="F775" s="27">
        <f>ROUND((F774/B770)*10^5,1)</f>
        <v>2315.8</v>
      </c>
      <c r="G775" s="11">
        <f>ROUND((G774/B770)*10^5,1)</f>
        <v>3.2</v>
      </c>
      <c r="H775" s="11">
        <f>ROUND((H774/B770)*10^5,1)</f>
        <v>31.5</v>
      </c>
      <c r="I775" s="11">
        <f>ROUND((I774/B770)*10^5,1)</f>
        <v>31.5</v>
      </c>
      <c r="J775" s="11">
        <f>ROUND((J774/B770)*10^5,1)</f>
        <v>104.2</v>
      </c>
      <c r="K775" s="27">
        <f>ROUND((K774/B770)*10^5,1)</f>
        <v>613.2</v>
      </c>
      <c r="L775" s="27">
        <f>ROUND((L774/B770)*10^5,1)</f>
        <v>1466.4</v>
      </c>
      <c r="M775" s="27">
        <f>ROUND((M774/B770)*10^5,1)</f>
        <v>236.1</v>
      </c>
      <c r="N775" s="11"/>
    </row>
    <row r="776" spans="1:13" ht="15.75">
      <c r="A776" s="9" t="s">
        <v>1015</v>
      </c>
      <c r="B776" s="30">
        <v>141084</v>
      </c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1:13" ht="15.75">
      <c r="A777" s="1" t="s">
        <v>1016</v>
      </c>
      <c r="B777" s="22"/>
      <c r="C777" s="22"/>
      <c r="D777" s="22"/>
      <c r="E777" s="22"/>
      <c r="F777" s="22" t="s">
        <v>847</v>
      </c>
      <c r="G777" s="22" t="s">
        <v>847</v>
      </c>
      <c r="H777" s="22" t="s">
        <v>847</v>
      </c>
      <c r="I777" s="22" t="s">
        <v>847</v>
      </c>
      <c r="J777" s="22" t="s">
        <v>847</v>
      </c>
      <c r="K777" s="22" t="s">
        <v>847</v>
      </c>
      <c r="L777" s="22" t="s">
        <v>847</v>
      </c>
      <c r="M777" s="22" t="s">
        <v>847</v>
      </c>
    </row>
    <row r="778" spans="1:13" ht="15.75">
      <c r="A778" s="1" t="s">
        <v>1017</v>
      </c>
      <c r="B778" s="25">
        <v>32032</v>
      </c>
      <c r="C778" s="25">
        <f>(E778+F778)</f>
        <v>1258</v>
      </c>
      <c r="D778" s="22"/>
      <c r="E778" s="25">
        <f>SUM(G778:J778)</f>
        <v>162</v>
      </c>
      <c r="F778" s="25">
        <f>SUM(K778:M778)</f>
        <v>1096</v>
      </c>
      <c r="G778" s="22">
        <v>1</v>
      </c>
      <c r="H778" s="22">
        <v>11</v>
      </c>
      <c r="I778" s="25">
        <v>40</v>
      </c>
      <c r="J778" s="25">
        <v>110</v>
      </c>
      <c r="K778" s="25">
        <v>269</v>
      </c>
      <c r="L778" s="25">
        <v>762</v>
      </c>
      <c r="M778" s="25">
        <v>65</v>
      </c>
    </row>
    <row r="779" spans="1:13" ht="15.75">
      <c r="A779" s="1" t="s">
        <v>843</v>
      </c>
      <c r="B779" s="26">
        <v>1</v>
      </c>
      <c r="C779" s="25">
        <f>(E779+F779)</f>
        <v>3527</v>
      </c>
      <c r="D779" s="22"/>
      <c r="E779" s="25">
        <f>SUM(G779:J779)</f>
        <v>336</v>
      </c>
      <c r="F779" s="25">
        <f>SUM(K779:M779)</f>
        <v>3191</v>
      </c>
      <c r="G779" s="22">
        <v>2</v>
      </c>
      <c r="H779" s="22">
        <v>29</v>
      </c>
      <c r="I779" s="25">
        <v>57</v>
      </c>
      <c r="J779" s="25">
        <v>248</v>
      </c>
      <c r="K779" s="25">
        <v>653</v>
      </c>
      <c r="L779" s="25">
        <v>2407</v>
      </c>
      <c r="M779" s="25">
        <v>131</v>
      </c>
    </row>
    <row r="780" spans="1:14" ht="15.75">
      <c r="A780" s="13" t="s">
        <v>845</v>
      </c>
      <c r="B780" s="27"/>
      <c r="C780" s="27">
        <f>ROUND((C779/B776)*10^5,1)</f>
        <v>2499.9</v>
      </c>
      <c r="D780" s="27"/>
      <c r="E780" s="27">
        <f>ROUND((E779/B776)*10^5,1)</f>
        <v>238.2</v>
      </c>
      <c r="F780" s="27">
        <f>ROUND((F779/B776)*10^5,1)</f>
        <v>2261.8</v>
      </c>
      <c r="G780" s="27">
        <f>ROUND((G779/B776)*10^5,1)</f>
        <v>1.4</v>
      </c>
      <c r="H780" s="27">
        <f>ROUND((H779/B776)*10^5,1)</f>
        <v>20.6</v>
      </c>
      <c r="I780" s="27">
        <f>ROUND((I779/B776)*10^5,1)</f>
        <v>40.4</v>
      </c>
      <c r="J780" s="27">
        <f>ROUND((J779/B776)*10^5,1)</f>
        <v>175.8</v>
      </c>
      <c r="K780" s="27">
        <f>ROUND((K779/B776)*10^5,1)</f>
        <v>462.8</v>
      </c>
      <c r="L780" s="27">
        <f>ROUND((L779/B776)*10^5,1)</f>
        <v>1706.1</v>
      </c>
      <c r="M780" s="27">
        <f>ROUND((M779/B776)*10^5,1)</f>
        <v>92.9</v>
      </c>
      <c r="N780" s="11"/>
    </row>
    <row r="781" spans="1:13" ht="15.75">
      <c r="A781" s="9" t="s">
        <v>1018</v>
      </c>
      <c r="B781" s="48">
        <v>154508</v>
      </c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</row>
    <row r="782" spans="1:13" ht="15.75">
      <c r="A782" s="1" t="s">
        <v>1019</v>
      </c>
      <c r="B782" s="22"/>
      <c r="C782" s="28"/>
      <c r="D782" s="28" t="s">
        <v>847</v>
      </c>
      <c r="E782" s="28"/>
      <c r="F782" s="28"/>
      <c r="G782" s="28" t="s">
        <v>847</v>
      </c>
      <c r="H782" s="28"/>
      <c r="I782" s="28"/>
      <c r="J782" s="28"/>
      <c r="K782" s="28"/>
      <c r="L782" s="28"/>
      <c r="M782" s="28"/>
    </row>
    <row r="783" spans="1:13" ht="15.75">
      <c r="A783" s="1" t="s">
        <v>858</v>
      </c>
      <c r="B783" s="22"/>
      <c r="C783" s="28"/>
      <c r="D783" s="28" t="s">
        <v>847</v>
      </c>
      <c r="E783" s="28"/>
      <c r="F783" s="28"/>
      <c r="G783" s="28"/>
      <c r="H783" s="28"/>
      <c r="I783" s="28"/>
      <c r="J783" s="28"/>
      <c r="K783" s="28"/>
      <c r="L783" s="28"/>
      <c r="M783" s="28"/>
    </row>
    <row r="784" spans="1:13" ht="15.75">
      <c r="A784" s="1" t="s">
        <v>1020</v>
      </c>
      <c r="B784" s="31">
        <v>60358</v>
      </c>
      <c r="C784" s="25">
        <f>(E784+F784)</f>
        <v>3499</v>
      </c>
      <c r="D784" s="22"/>
      <c r="E784" s="25">
        <f>SUM(G784:J784)</f>
        <v>147</v>
      </c>
      <c r="F784" s="25">
        <f>SUM(K784:M784)</f>
        <v>3352</v>
      </c>
      <c r="G784" s="25">
        <v>1</v>
      </c>
      <c r="H784" s="25">
        <v>15</v>
      </c>
      <c r="I784" s="25">
        <v>52</v>
      </c>
      <c r="J784" s="25">
        <v>79</v>
      </c>
      <c r="K784" s="25">
        <v>497</v>
      </c>
      <c r="L784" s="25">
        <v>2714</v>
      </c>
      <c r="M784" s="25">
        <v>141</v>
      </c>
    </row>
    <row r="785" spans="1:13" ht="15.75">
      <c r="A785" s="1" t="s">
        <v>1021</v>
      </c>
      <c r="B785" s="31">
        <v>36292</v>
      </c>
      <c r="C785" s="25">
        <f>(E785+F785)</f>
        <v>2144</v>
      </c>
      <c r="D785" s="22"/>
      <c r="E785" s="25">
        <f>SUM(G785:J785)</f>
        <v>139</v>
      </c>
      <c r="F785" s="25">
        <f>SUM(K785:M785)</f>
        <v>2005</v>
      </c>
      <c r="G785" s="25">
        <v>0</v>
      </c>
      <c r="H785" s="25">
        <v>17</v>
      </c>
      <c r="I785" s="25">
        <v>52</v>
      </c>
      <c r="J785" s="25">
        <v>70</v>
      </c>
      <c r="K785" s="25">
        <v>263</v>
      </c>
      <c r="L785" s="25">
        <v>1626</v>
      </c>
      <c r="M785" s="25">
        <v>116</v>
      </c>
    </row>
    <row r="786" spans="1:13" ht="15.75">
      <c r="A786" s="1" t="s">
        <v>843</v>
      </c>
      <c r="B786" s="26">
        <v>1</v>
      </c>
      <c r="C786" s="25">
        <f>(E786+F786)</f>
        <v>6791</v>
      </c>
      <c r="D786" s="22"/>
      <c r="E786" s="25">
        <f>SUM(G786:J786)</f>
        <v>369</v>
      </c>
      <c r="F786" s="25">
        <f>SUM(K786:M786)</f>
        <v>6422</v>
      </c>
      <c r="G786" s="22">
        <v>1</v>
      </c>
      <c r="H786" s="22">
        <v>40</v>
      </c>
      <c r="I786" s="25">
        <v>114</v>
      </c>
      <c r="J786" s="25">
        <v>214</v>
      </c>
      <c r="K786" s="25">
        <v>1050</v>
      </c>
      <c r="L786" s="25">
        <v>5055</v>
      </c>
      <c r="M786" s="25">
        <v>317</v>
      </c>
    </row>
    <row r="787" spans="1:14" ht="15.75">
      <c r="A787" s="13" t="s">
        <v>845</v>
      </c>
      <c r="B787" s="27"/>
      <c r="C787" s="27">
        <f>ROUND((C786/B781)*10^5,1)</f>
        <v>4395.2</v>
      </c>
      <c r="D787" s="27"/>
      <c r="E787" s="27">
        <f>ROUND((E786/B781)*10^5,1)</f>
        <v>238.8</v>
      </c>
      <c r="F787" s="27">
        <f>ROUND((F786/B781)*10^5,1)</f>
        <v>4156.4</v>
      </c>
      <c r="G787" s="27">
        <f>ROUND((G786/B781)*10^5,1)</f>
        <v>0.6</v>
      </c>
      <c r="H787" s="27">
        <f>ROUND((H786/B781)*10^5,1)</f>
        <v>25.9</v>
      </c>
      <c r="I787" s="27">
        <f>ROUND((I786/B781)*10^5,1)</f>
        <v>73.8</v>
      </c>
      <c r="J787" s="27">
        <f>ROUND((J786/B781)*10^5,1)</f>
        <v>138.5</v>
      </c>
      <c r="K787" s="27">
        <f>ROUND((K786/B781)*10^5,1)</f>
        <v>679.6</v>
      </c>
      <c r="L787" s="27">
        <f>ROUND((L786/B781)*10^5,1)</f>
        <v>3271.7</v>
      </c>
      <c r="M787" s="27">
        <f>ROUND((M786/B781)*10^5,1)</f>
        <v>205.2</v>
      </c>
      <c r="N787" s="11"/>
    </row>
    <row r="788" spans="1:13" ht="15.75">
      <c r="A788" s="9" t="s">
        <v>1022</v>
      </c>
      <c r="B788" s="30">
        <v>621709</v>
      </c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1:13" ht="15.75">
      <c r="A789" s="1" t="s">
        <v>1023</v>
      </c>
      <c r="B789" s="22"/>
      <c r="C789" s="22"/>
      <c r="D789" s="22" t="s">
        <v>847</v>
      </c>
      <c r="E789" s="22"/>
      <c r="F789" s="22" t="s">
        <v>847</v>
      </c>
      <c r="G789" s="22" t="s">
        <v>847</v>
      </c>
      <c r="H789" s="22" t="s">
        <v>847</v>
      </c>
      <c r="I789" s="22" t="s">
        <v>847</v>
      </c>
      <c r="J789" s="22" t="s">
        <v>847</v>
      </c>
      <c r="K789" s="22" t="s">
        <v>847</v>
      </c>
      <c r="L789" s="22" t="s">
        <v>847</v>
      </c>
      <c r="M789" s="22" t="s">
        <v>847</v>
      </c>
    </row>
    <row r="790" spans="1:13" ht="15.75">
      <c r="A790" s="1" t="s">
        <v>858</v>
      </c>
      <c r="B790" s="22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</row>
    <row r="791" spans="1:13" ht="15.75">
      <c r="A791" s="1" t="s">
        <v>1024</v>
      </c>
      <c r="B791" s="31">
        <v>245075</v>
      </c>
      <c r="C791" s="25">
        <f>(E791+F791)</f>
        <v>12182</v>
      </c>
      <c r="D791" s="22"/>
      <c r="E791" s="25">
        <f>SUM(G791:J791)</f>
        <v>2907</v>
      </c>
      <c r="F791" s="25">
        <f>SUM(K791:M791)</f>
        <v>9275</v>
      </c>
      <c r="G791" s="25">
        <v>21</v>
      </c>
      <c r="H791" s="25">
        <v>86</v>
      </c>
      <c r="I791" s="25">
        <v>1381</v>
      </c>
      <c r="J791" s="25">
        <v>1419</v>
      </c>
      <c r="K791" s="25">
        <v>2285</v>
      </c>
      <c r="L791" s="25">
        <v>4694</v>
      </c>
      <c r="M791" s="25">
        <v>2296</v>
      </c>
    </row>
    <row r="792" spans="1:13" ht="15.75">
      <c r="A792" s="1" t="s">
        <v>1025</v>
      </c>
      <c r="B792" s="31">
        <v>63135</v>
      </c>
      <c r="C792" s="25">
        <f>(E792+F792)</f>
        <v>1099</v>
      </c>
      <c r="D792" s="22"/>
      <c r="E792" s="25">
        <f>SUM(G792:J792)</f>
        <v>208</v>
      </c>
      <c r="F792" s="25">
        <f>SUM(K792:M792)</f>
        <v>891</v>
      </c>
      <c r="G792" s="25">
        <v>4</v>
      </c>
      <c r="H792" s="25">
        <v>3</v>
      </c>
      <c r="I792" s="25">
        <v>93</v>
      </c>
      <c r="J792" s="25">
        <v>108</v>
      </c>
      <c r="K792" s="25">
        <v>186</v>
      </c>
      <c r="L792" s="25">
        <v>584</v>
      </c>
      <c r="M792" s="25">
        <v>121</v>
      </c>
    </row>
    <row r="793" spans="1:13" ht="15.75">
      <c r="A793" s="1" t="s">
        <v>843</v>
      </c>
      <c r="B793" s="26">
        <v>1</v>
      </c>
      <c r="C793" s="25">
        <f>(E793+F793)</f>
        <v>23157</v>
      </c>
      <c r="D793" s="22"/>
      <c r="E793" s="25">
        <f>SUM(G793:J793)</f>
        <v>4177</v>
      </c>
      <c r="F793" s="25">
        <f>SUM(K793:M793)</f>
        <v>18980</v>
      </c>
      <c r="G793" s="25">
        <v>30</v>
      </c>
      <c r="H793" s="25">
        <v>108</v>
      </c>
      <c r="I793" s="25">
        <v>1972</v>
      </c>
      <c r="J793" s="25">
        <v>2067</v>
      </c>
      <c r="K793" s="25">
        <v>4193</v>
      </c>
      <c r="L793" s="25">
        <v>10527</v>
      </c>
      <c r="M793" s="25">
        <v>4260</v>
      </c>
    </row>
    <row r="794" spans="1:14" ht="15.75">
      <c r="A794" s="13" t="s">
        <v>845</v>
      </c>
      <c r="B794" s="27"/>
      <c r="C794" s="27">
        <f>ROUND((C793/B788)*10^5,1)</f>
        <v>3724.7</v>
      </c>
      <c r="D794" s="27"/>
      <c r="E794" s="27">
        <f>ROUND((E793/B788)*10^5,1)</f>
        <v>671.9</v>
      </c>
      <c r="F794" s="27">
        <f>ROUND((F793/B788)*10^5,1)</f>
        <v>3052.9</v>
      </c>
      <c r="G794" s="27">
        <f>ROUND((G793/B788)*10^5,1)</f>
        <v>4.8</v>
      </c>
      <c r="H794" s="27">
        <f>ROUND((H793/B788)*10^5,1)</f>
        <v>17.4</v>
      </c>
      <c r="I794" s="27">
        <f>ROUND((I793/B788)*10^5,1)</f>
        <v>317.2</v>
      </c>
      <c r="J794" s="27">
        <f>ROUND((J793/B788)*10^5,1)</f>
        <v>332.5</v>
      </c>
      <c r="K794" s="27">
        <f>ROUND((K793/B788)*10^5,1)</f>
        <v>674.4</v>
      </c>
      <c r="L794" s="27">
        <f>ROUND((L793/B788)*10^5,1)</f>
        <v>1693.2</v>
      </c>
      <c r="M794" s="27">
        <f>ROUND((M793/B788)*10^5,1)</f>
        <v>685.2</v>
      </c>
      <c r="N794" s="11"/>
    </row>
    <row r="795" spans="1:14" ht="15.75">
      <c r="A795" s="9" t="s">
        <v>1026</v>
      </c>
      <c r="B795" s="35">
        <v>490253</v>
      </c>
      <c r="K795" s="27"/>
      <c r="L795" s="27"/>
      <c r="M795" s="27"/>
      <c r="N795" s="11"/>
    </row>
    <row r="796" spans="1:14" ht="15.75">
      <c r="A796" s="1" t="s">
        <v>1027</v>
      </c>
      <c r="K796" s="27"/>
      <c r="L796" s="27"/>
      <c r="M796" s="27"/>
      <c r="N796" s="11"/>
    </row>
    <row r="797" spans="1:14" ht="15.75">
      <c r="A797" s="1" t="s">
        <v>858</v>
      </c>
      <c r="D797" s="10" t="s">
        <v>847</v>
      </c>
      <c r="K797" s="27"/>
      <c r="L797" s="27"/>
      <c r="M797" s="27"/>
      <c r="N797" s="11"/>
    </row>
    <row r="798" spans="1:14" ht="15.75">
      <c r="A798" s="1" t="s">
        <v>1028</v>
      </c>
      <c r="B798" s="25">
        <v>56522</v>
      </c>
      <c r="C798" s="25">
        <f>(E798+F798)</f>
        <v>3896</v>
      </c>
      <c r="D798" s="22"/>
      <c r="E798" s="25">
        <f>SUM(G798:J798)</f>
        <v>364</v>
      </c>
      <c r="F798" s="25">
        <f>SUM(K798:M798)</f>
        <v>3532</v>
      </c>
      <c r="G798" s="22">
        <v>4</v>
      </c>
      <c r="H798" s="22">
        <v>20</v>
      </c>
      <c r="I798" s="25">
        <v>77</v>
      </c>
      <c r="J798" s="25">
        <v>263</v>
      </c>
      <c r="K798" s="25">
        <v>538</v>
      </c>
      <c r="L798" s="25">
        <v>2767</v>
      </c>
      <c r="M798" s="25">
        <v>227</v>
      </c>
      <c r="N798" s="11"/>
    </row>
    <row r="799" spans="1:14" ht="15.75">
      <c r="A799" s="1" t="s">
        <v>1029</v>
      </c>
      <c r="B799" s="25">
        <v>45757</v>
      </c>
      <c r="C799" s="25">
        <f>(E799+F799)</f>
        <v>3248</v>
      </c>
      <c r="D799" s="22"/>
      <c r="E799" s="25">
        <f>SUM(G799:J799)</f>
        <v>369</v>
      </c>
      <c r="F799" s="25">
        <f>SUM(K799:M799)</f>
        <v>2879</v>
      </c>
      <c r="G799" s="22">
        <v>2</v>
      </c>
      <c r="H799" s="22">
        <v>29</v>
      </c>
      <c r="I799" s="25">
        <v>43</v>
      </c>
      <c r="J799" s="25">
        <v>295</v>
      </c>
      <c r="K799" s="25">
        <v>477</v>
      </c>
      <c r="L799" s="25">
        <v>2267</v>
      </c>
      <c r="M799" s="25">
        <v>135</v>
      </c>
      <c r="N799" s="11"/>
    </row>
    <row r="800" spans="1:14" ht="15.75">
      <c r="A800" s="1" t="s">
        <v>1030</v>
      </c>
      <c r="B800" s="25">
        <v>25292</v>
      </c>
      <c r="C800" s="25">
        <f>(E800+F800)</f>
        <v>1475</v>
      </c>
      <c r="D800" s="22" t="s">
        <v>847</v>
      </c>
      <c r="E800" s="25">
        <f>SUM(G800:J800)</f>
        <v>121</v>
      </c>
      <c r="F800" s="25">
        <f>SUM(K800:M800)</f>
        <v>1354</v>
      </c>
      <c r="G800" s="22">
        <v>1</v>
      </c>
      <c r="H800" s="22">
        <v>4</v>
      </c>
      <c r="I800" s="25">
        <v>13</v>
      </c>
      <c r="J800" s="25">
        <v>103</v>
      </c>
      <c r="K800" s="25">
        <v>189</v>
      </c>
      <c r="L800" s="25">
        <v>1083</v>
      </c>
      <c r="M800" s="25">
        <v>82</v>
      </c>
      <c r="N800" s="11"/>
    </row>
    <row r="801" spans="1:14" ht="15.75">
      <c r="A801" s="1" t="s">
        <v>1031</v>
      </c>
      <c r="B801" s="25">
        <v>17894</v>
      </c>
      <c r="C801" s="25">
        <f>(E801+F801)</f>
        <v>760</v>
      </c>
      <c r="D801" s="22"/>
      <c r="E801" s="25">
        <f>SUM(G801:J801)</f>
        <v>92</v>
      </c>
      <c r="F801" s="25">
        <f>SUM(K801:M801)</f>
        <v>668</v>
      </c>
      <c r="G801" s="22">
        <v>0</v>
      </c>
      <c r="H801" s="22">
        <v>3</v>
      </c>
      <c r="I801" s="25">
        <v>9</v>
      </c>
      <c r="J801" s="25">
        <v>80</v>
      </c>
      <c r="K801" s="25">
        <v>69</v>
      </c>
      <c r="L801" s="25">
        <v>565</v>
      </c>
      <c r="M801" s="25">
        <v>34</v>
      </c>
      <c r="N801" s="11"/>
    </row>
    <row r="802" spans="1:14" ht="15.75">
      <c r="A802" s="1" t="s">
        <v>843</v>
      </c>
      <c r="B802" s="26">
        <v>1</v>
      </c>
      <c r="C802" s="25">
        <f>(E802+F802)</f>
        <v>17961</v>
      </c>
      <c r="D802" s="22"/>
      <c r="E802" s="25">
        <f>SUM(G802:J802)</f>
        <v>1963</v>
      </c>
      <c r="F802" s="25">
        <f>SUM(K802:M802)</f>
        <v>15998</v>
      </c>
      <c r="G802" s="22">
        <v>17</v>
      </c>
      <c r="H802" s="22">
        <v>135</v>
      </c>
      <c r="I802" s="25">
        <v>204</v>
      </c>
      <c r="J802" s="25">
        <v>1607</v>
      </c>
      <c r="K802" s="25">
        <v>3380</v>
      </c>
      <c r="L802" s="25">
        <v>11614</v>
      </c>
      <c r="M802" s="25">
        <v>1004</v>
      </c>
      <c r="N802" s="11"/>
    </row>
    <row r="803" spans="1:14" ht="15.75">
      <c r="A803" s="1" t="s">
        <v>845</v>
      </c>
      <c r="B803" s="27"/>
      <c r="C803" s="27">
        <f>ROUND((C802/B795)*10^5,1)</f>
        <v>3663.6</v>
      </c>
      <c r="D803" s="27"/>
      <c r="E803" s="27">
        <f>ROUND((E802/B795)*10^5,1)</f>
        <v>400.4</v>
      </c>
      <c r="F803" s="27">
        <f>ROUND((F802/B795)*10^5,1)</f>
        <v>3263.2</v>
      </c>
      <c r="G803" s="27">
        <f>ROUND((G802/B795)*10^5,1)</f>
        <v>3.5</v>
      </c>
      <c r="H803" s="27">
        <f>ROUND((H802/B795)*10^5,1)</f>
        <v>27.5</v>
      </c>
      <c r="I803" s="27">
        <f>ROUND((I802/B795)*10^5,1)</f>
        <v>41.6</v>
      </c>
      <c r="J803" s="27">
        <f>ROUND((J802/B795)*10^5,1)</f>
        <v>327.8</v>
      </c>
      <c r="K803" s="27">
        <f>ROUND((K802/B795)*10^5,1)</f>
        <v>689.4</v>
      </c>
      <c r="L803" s="27">
        <f>ROUND((L802/B795)*10^5,1)</f>
        <v>2369</v>
      </c>
      <c r="M803" s="27">
        <f>ROUND((M802/B795)*10^5,1)</f>
        <v>204.8</v>
      </c>
      <c r="N803" s="11"/>
    </row>
    <row r="804" spans="1:13" ht="15.75">
      <c r="A804" s="9" t="s">
        <v>1032</v>
      </c>
      <c r="B804" s="32">
        <v>233644</v>
      </c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</row>
    <row r="805" spans="1:13" ht="15.75">
      <c r="A805" s="1" t="s">
        <v>1033</v>
      </c>
      <c r="B805" s="22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</row>
    <row r="806" spans="1:13" ht="15.75">
      <c r="A806" s="1" t="s">
        <v>1034</v>
      </c>
      <c r="B806" s="31">
        <v>28714</v>
      </c>
      <c r="C806" s="25">
        <f>(E806+F806)</f>
        <v>1207</v>
      </c>
      <c r="D806" s="22"/>
      <c r="E806" s="25">
        <f>SUM(G806:J806)</f>
        <v>149</v>
      </c>
      <c r="F806" s="25">
        <f>SUM(K806:M806)</f>
        <v>1058</v>
      </c>
      <c r="G806" s="25">
        <v>2</v>
      </c>
      <c r="H806" s="25">
        <v>5</v>
      </c>
      <c r="I806" s="25">
        <v>55</v>
      </c>
      <c r="J806" s="25">
        <v>87</v>
      </c>
      <c r="K806" s="25">
        <v>326</v>
      </c>
      <c r="L806" s="25">
        <v>660</v>
      </c>
      <c r="M806" s="25">
        <v>72</v>
      </c>
    </row>
    <row r="807" spans="1:13" ht="15.75">
      <c r="A807" s="1" t="s">
        <v>843</v>
      </c>
      <c r="B807" s="26">
        <v>0.786</v>
      </c>
      <c r="C807" s="25">
        <f>(E807+F807)</f>
        <v>3436</v>
      </c>
      <c r="D807" s="22"/>
      <c r="E807" s="25">
        <f>SUM(G807:J807)</f>
        <v>409</v>
      </c>
      <c r="F807" s="25">
        <f>SUM(K807:M807)</f>
        <v>3027</v>
      </c>
      <c r="G807" s="25">
        <v>7</v>
      </c>
      <c r="H807" s="25">
        <v>40</v>
      </c>
      <c r="I807" s="25">
        <v>85</v>
      </c>
      <c r="J807" s="25">
        <v>277</v>
      </c>
      <c r="K807" s="25">
        <v>864</v>
      </c>
      <c r="L807" s="25">
        <v>1960</v>
      </c>
      <c r="M807" s="25">
        <v>203</v>
      </c>
    </row>
    <row r="808" spans="1:13" ht="15.75">
      <c r="A808" s="1" t="s">
        <v>844</v>
      </c>
      <c r="B808" s="26">
        <v>1</v>
      </c>
      <c r="C808" s="25">
        <f>(E808+F808)</f>
        <v>4612</v>
      </c>
      <c r="D808" s="22"/>
      <c r="E808" s="25">
        <f>SUM(G808:J808)</f>
        <v>521</v>
      </c>
      <c r="F808" s="25">
        <f>SUM(K808:M808)</f>
        <v>4091</v>
      </c>
      <c r="G808" s="25">
        <v>8</v>
      </c>
      <c r="H808" s="25">
        <v>48</v>
      </c>
      <c r="I808" s="25">
        <v>114</v>
      </c>
      <c r="J808" s="25">
        <v>351</v>
      </c>
      <c r="K808" s="25">
        <v>1017</v>
      </c>
      <c r="L808" s="25">
        <v>2792</v>
      </c>
      <c r="M808" s="25">
        <v>282</v>
      </c>
    </row>
    <row r="809" spans="1:14" ht="15.75">
      <c r="A809" s="13" t="s">
        <v>845</v>
      </c>
      <c r="B809" s="27"/>
      <c r="C809" s="11">
        <f>ROUND((C808/B804)*10^5,1)</f>
        <v>1973.9</v>
      </c>
      <c r="D809" s="27"/>
      <c r="E809" s="27">
        <f>ROUND((E808/B804)*10^5,1)</f>
        <v>223</v>
      </c>
      <c r="F809" s="27">
        <f>ROUND((F808/B804)*10^5,1)</f>
        <v>1751</v>
      </c>
      <c r="G809" s="27">
        <f>ROUND((G808/B804)*10^5,1)</f>
        <v>3.4</v>
      </c>
      <c r="H809" s="27">
        <f>ROUND((H808/B804)*10^5,1)</f>
        <v>20.5</v>
      </c>
      <c r="I809" s="27">
        <f>ROUND((I808/B804)*10^5,1)</f>
        <v>48.8</v>
      </c>
      <c r="J809" s="27">
        <f>ROUND((J808/B804)*10^5,1)</f>
        <v>150.2</v>
      </c>
      <c r="K809" s="27">
        <f>ROUND((K808/B804)*10^5,1)</f>
        <v>435.3</v>
      </c>
      <c r="L809" s="27">
        <f>ROUND((L808/B804)*10^5,1)</f>
        <v>1195</v>
      </c>
      <c r="M809" s="27">
        <f>ROUND((M808/B804)*10^5,1)</f>
        <v>120.7</v>
      </c>
      <c r="N809" s="11"/>
    </row>
    <row r="810" spans="1:14" ht="15.75">
      <c r="A810" s="9" t="s">
        <v>0</v>
      </c>
      <c r="B810" s="32">
        <v>83275</v>
      </c>
      <c r="C810" s="28" t="s">
        <v>847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11"/>
    </row>
    <row r="811" spans="1:14" ht="15.75">
      <c r="A811" s="1" t="s">
        <v>1</v>
      </c>
      <c r="B811" s="22"/>
      <c r="C811" s="28"/>
      <c r="D811" s="28"/>
      <c r="E811" s="28" t="s">
        <v>847</v>
      </c>
      <c r="F811" s="28" t="s">
        <v>847</v>
      </c>
      <c r="G811" s="28" t="s">
        <v>847</v>
      </c>
      <c r="H811" s="28"/>
      <c r="I811" s="28"/>
      <c r="J811" s="28"/>
      <c r="K811" s="28"/>
      <c r="L811" s="28"/>
      <c r="M811" s="28"/>
      <c r="N811" s="11"/>
    </row>
    <row r="812" spans="1:14" ht="15.75">
      <c r="A812" s="1" t="s">
        <v>2</v>
      </c>
      <c r="B812" s="31">
        <v>56276</v>
      </c>
      <c r="C812" s="25">
        <f>(E812+F812)</f>
        <v>3252</v>
      </c>
      <c r="D812" s="22"/>
      <c r="E812" s="25">
        <f>SUM(G812:J812)</f>
        <v>261</v>
      </c>
      <c r="F812" s="25">
        <f>SUM(K812:M812)</f>
        <v>2991</v>
      </c>
      <c r="G812" s="25">
        <v>2</v>
      </c>
      <c r="H812" s="25">
        <v>8</v>
      </c>
      <c r="I812" s="25">
        <v>72</v>
      </c>
      <c r="J812" s="25">
        <v>179</v>
      </c>
      <c r="K812" s="25">
        <v>507</v>
      </c>
      <c r="L812" s="25">
        <v>2324</v>
      </c>
      <c r="M812" s="25">
        <v>160</v>
      </c>
      <c r="N812" s="11"/>
    </row>
    <row r="813" spans="1:14" ht="15.75">
      <c r="A813" s="1" t="s">
        <v>843</v>
      </c>
      <c r="B813" s="26">
        <v>1</v>
      </c>
      <c r="C813" s="25">
        <f>(E813+F813)</f>
        <v>3862</v>
      </c>
      <c r="D813" s="22"/>
      <c r="E813" s="25">
        <f>SUM(G813:J813)</f>
        <v>286</v>
      </c>
      <c r="F813" s="25">
        <f>SUM(K813:M813)</f>
        <v>3576</v>
      </c>
      <c r="G813" s="25">
        <v>3</v>
      </c>
      <c r="H813" s="25">
        <v>9</v>
      </c>
      <c r="I813" s="25">
        <v>76</v>
      </c>
      <c r="J813" s="25">
        <v>198</v>
      </c>
      <c r="K813" s="25">
        <v>652</v>
      </c>
      <c r="L813" s="25">
        <v>2694</v>
      </c>
      <c r="M813" s="25">
        <v>230</v>
      </c>
      <c r="N813" s="11"/>
    </row>
    <row r="814" spans="1:14" ht="15.75">
      <c r="A814" s="13" t="s">
        <v>845</v>
      </c>
      <c r="B814" s="27"/>
      <c r="C814" s="27">
        <f>ROUND((C813/B810)*10^5,1)</f>
        <v>4637.6</v>
      </c>
      <c r="D814" s="27"/>
      <c r="E814" s="27">
        <f>ROUND((E813/B810)*10^5,1)</f>
        <v>343.4</v>
      </c>
      <c r="F814" s="27">
        <f>ROUND((F813/B810)*10^5,1)</f>
        <v>4294.2</v>
      </c>
      <c r="G814" s="27">
        <f>ROUND((G813/B810)*10^5,1)</f>
        <v>3.6</v>
      </c>
      <c r="H814" s="27">
        <f>ROUND((H813/B810)*10^5,1)</f>
        <v>10.8</v>
      </c>
      <c r="I814" s="27">
        <f>ROUND((I813/B810)*10^5,1)</f>
        <v>91.3</v>
      </c>
      <c r="J814" s="27">
        <f>ROUND((J813/B810)*10^5,1)</f>
        <v>237.8</v>
      </c>
      <c r="K814" s="27">
        <f>ROUND((K813/B810)*10^5,1)</f>
        <v>782.9</v>
      </c>
      <c r="L814" s="27">
        <f>ROUND((L813/B810)*10^5,1)</f>
        <v>3235.1</v>
      </c>
      <c r="M814" s="27">
        <f>ROUND((M813/B810)*10^5,1)</f>
        <v>276.2</v>
      </c>
      <c r="N814" s="11"/>
    </row>
    <row r="815" spans="1:14" ht="15.75">
      <c r="A815" s="9" t="s">
        <v>3</v>
      </c>
      <c r="B815" s="32">
        <v>159498</v>
      </c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11"/>
    </row>
    <row r="816" spans="1:14" ht="15.75">
      <c r="A816" s="1" t="s">
        <v>4</v>
      </c>
      <c r="B816" s="22"/>
      <c r="C816" s="28"/>
      <c r="D816" s="28"/>
      <c r="E816" s="28" t="s">
        <v>847</v>
      </c>
      <c r="F816" s="28" t="s">
        <v>847</v>
      </c>
      <c r="G816" s="28" t="s">
        <v>847</v>
      </c>
      <c r="H816" s="28"/>
      <c r="I816" s="28"/>
      <c r="J816" s="28"/>
      <c r="K816" s="28"/>
      <c r="L816" s="28"/>
      <c r="M816" s="28"/>
      <c r="N816" s="11"/>
    </row>
    <row r="817" spans="1:14" ht="15.75">
      <c r="A817" s="1" t="s">
        <v>5</v>
      </c>
      <c r="B817" s="31">
        <v>46133</v>
      </c>
      <c r="C817" s="25">
        <f>(E817+F817)</f>
        <v>3689</v>
      </c>
      <c r="D817" s="22"/>
      <c r="E817" s="25">
        <f>SUM(G817:J817)</f>
        <v>206</v>
      </c>
      <c r="F817" s="25">
        <f>SUM(K817:M817)</f>
        <v>3483</v>
      </c>
      <c r="G817" s="25">
        <v>1</v>
      </c>
      <c r="H817" s="25">
        <v>32</v>
      </c>
      <c r="I817" s="25">
        <v>63</v>
      </c>
      <c r="J817" s="25">
        <v>110</v>
      </c>
      <c r="K817" s="25">
        <v>618</v>
      </c>
      <c r="L817" s="25">
        <v>2649</v>
      </c>
      <c r="M817" s="25">
        <v>216</v>
      </c>
      <c r="N817" s="11"/>
    </row>
    <row r="818" spans="1:14" ht="15.75">
      <c r="A818" s="1" t="s">
        <v>843</v>
      </c>
      <c r="B818" s="26">
        <v>1</v>
      </c>
      <c r="C818" s="25">
        <f>(E818+F818)</f>
        <v>7394</v>
      </c>
      <c r="D818" s="22"/>
      <c r="E818" s="25">
        <f>SUM(G818:J818)</f>
        <v>856</v>
      </c>
      <c r="F818" s="25">
        <f>SUM(K818:M818)</f>
        <v>6538</v>
      </c>
      <c r="G818" s="25">
        <v>2</v>
      </c>
      <c r="H818" s="25">
        <v>53</v>
      </c>
      <c r="I818" s="25">
        <v>81</v>
      </c>
      <c r="J818" s="25">
        <v>720</v>
      </c>
      <c r="K818" s="25">
        <v>1272</v>
      </c>
      <c r="L818" s="25">
        <v>4814</v>
      </c>
      <c r="M818" s="25">
        <v>452</v>
      </c>
      <c r="N818" s="11"/>
    </row>
    <row r="819" spans="1:14" ht="15.75">
      <c r="A819" s="13" t="s">
        <v>845</v>
      </c>
      <c r="B819" s="27"/>
      <c r="C819" s="27">
        <f>ROUND((C818/B815)*10^5,1)</f>
        <v>4635.8</v>
      </c>
      <c r="D819" s="27"/>
      <c r="E819" s="27">
        <f>ROUND((E818/B815)*10^5,1)</f>
        <v>536.7</v>
      </c>
      <c r="F819" s="27">
        <f>ROUND((F818/B815)*10^5,1)</f>
        <v>4099.1</v>
      </c>
      <c r="G819" s="27">
        <f>ROUND((G818/B815)*10^5,1)</f>
        <v>1.3</v>
      </c>
      <c r="H819" s="27">
        <f>ROUND((H818/B815)*10^5,1)</f>
        <v>33.2</v>
      </c>
      <c r="I819" s="27">
        <f>ROUND((I818/B815)*10^5,1)</f>
        <v>50.8</v>
      </c>
      <c r="J819" s="27">
        <f>ROUND((J818/B815)*10^5,1)</f>
        <v>451.4</v>
      </c>
      <c r="K819" s="27">
        <f>ROUND((K818/B815)*10^5,1)</f>
        <v>797.5</v>
      </c>
      <c r="L819" s="27">
        <f>ROUND((L818/B815)*10^5,1)</f>
        <v>3018.2</v>
      </c>
      <c r="M819" s="27">
        <f>ROUND((M818/B815)*10^5,1)</f>
        <v>283.4</v>
      </c>
      <c r="N819" s="11"/>
    </row>
    <row r="820" spans="1:14" ht="15.75">
      <c r="A820" s="9" t="s">
        <v>6</v>
      </c>
      <c r="B820" s="32">
        <v>457954</v>
      </c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10" t="s">
        <v>847</v>
      </c>
    </row>
    <row r="821" spans="1:13" ht="15.75">
      <c r="A821" s="1" t="s">
        <v>7</v>
      </c>
      <c r="B821" s="22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</row>
    <row r="822" spans="1:13" ht="15.75">
      <c r="A822" s="1" t="s">
        <v>858</v>
      </c>
      <c r="B822" s="22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</row>
    <row r="823" spans="1:13" ht="15.75">
      <c r="A823" s="1" t="s">
        <v>8</v>
      </c>
      <c r="B823" s="31">
        <v>78014</v>
      </c>
      <c r="C823" s="25">
        <f>(E823+F823)</f>
        <v>6315</v>
      </c>
      <c r="D823" s="22"/>
      <c r="E823" s="25">
        <f>SUM(G823:J823)</f>
        <v>852</v>
      </c>
      <c r="F823" s="25">
        <f>SUM(K823:M823)</f>
        <v>5463</v>
      </c>
      <c r="G823" s="25">
        <v>6</v>
      </c>
      <c r="H823" s="25">
        <v>40</v>
      </c>
      <c r="I823" s="25">
        <v>158</v>
      </c>
      <c r="J823" s="25">
        <v>648</v>
      </c>
      <c r="K823" s="25">
        <v>1171</v>
      </c>
      <c r="L823" s="25">
        <v>3696</v>
      </c>
      <c r="M823" s="25">
        <v>596</v>
      </c>
    </row>
    <row r="824" spans="1:13" ht="15.75">
      <c r="A824" s="1" t="s">
        <v>9</v>
      </c>
      <c r="B824" s="31">
        <v>53965</v>
      </c>
      <c r="C824" s="25">
        <f>(E824+F824)</f>
        <v>4715</v>
      </c>
      <c r="D824" s="22"/>
      <c r="E824" s="25">
        <f>SUM(G824:J824)</f>
        <v>840</v>
      </c>
      <c r="F824" s="25">
        <f>SUM(K824:M824)</f>
        <v>3875</v>
      </c>
      <c r="G824" s="25">
        <v>5</v>
      </c>
      <c r="H824" s="25">
        <v>79</v>
      </c>
      <c r="I824" s="25">
        <v>139</v>
      </c>
      <c r="J824" s="25">
        <v>617</v>
      </c>
      <c r="K824" s="25">
        <v>810</v>
      </c>
      <c r="L824" s="25">
        <v>2780</v>
      </c>
      <c r="M824" s="25">
        <v>285</v>
      </c>
    </row>
    <row r="825" spans="1:13" ht="15.75">
      <c r="A825" s="1" t="s">
        <v>843</v>
      </c>
      <c r="B825" s="26">
        <v>0.99</v>
      </c>
      <c r="C825" s="25">
        <f>(E825+F825)</f>
        <v>24016</v>
      </c>
      <c r="D825" s="22"/>
      <c r="E825" s="25">
        <f>SUM(G825:J825)</f>
        <v>2957</v>
      </c>
      <c r="F825" s="25">
        <f>SUM(K825:M825)</f>
        <v>21059</v>
      </c>
      <c r="G825" s="25">
        <v>26</v>
      </c>
      <c r="H825" s="25">
        <v>310</v>
      </c>
      <c r="I825" s="25">
        <v>424</v>
      </c>
      <c r="J825" s="25">
        <v>2197</v>
      </c>
      <c r="K825" s="25">
        <v>4466</v>
      </c>
      <c r="L825" s="25">
        <v>14891</v>
      </c>
      <c r="M825" s="25">
        <v>1702</v>
      </c>
    </row>
    <row r="826" spans="1:13" ht="15.75">
      <c r="A826" s="1" t="s">
        <v>844</v>
      </c>
      <c r="B826" s="26">
        <v>1</v>
      </c>
      <c r="C826" s="25">
        <f>(E826+F826)</f>
        <v>24181</v>
      </c>
      <c r="D826" s="22"/>
      <c r="E826" s="25">
        <f>SUM(G826:J826)</f>
        <v>2972</v>
      </c>
      <c r="F826" s="25">
        <f>SUM(K826:M826)</f>
        <v>21209</v>
      </c>
      <c r="G826" s="25">
        <v>26</v>
      </c>
      <c r="H826" s="25">
        <v>312</v>
      </c>
      <c r="I826" s="25">
        <v>427</v>
      </c>
      <c r="J826" s="25">
        <v>2207</v>
      </c>
      <c r="K826" s="25">
        <v>4492</v>
      </c>
      <c r="L826" s="25">
        <v>14998</v>
      </c>
      <c r="M826" s="25">
        <v>1719</v>
      </c>
    </row>
    <row r="827" spans="1:14" ht="15.75">
      <c r="A827" s="13" t="s">
        <v>845</v>
      </c>
      <c r="B827" s="27"/>
      <c r="C827" s="27">
        <f>ROUND((C826/B820)*10^5,1)</f>
        <v>5280.2</v>
      </c>
      <c r="D827" s="27"/>
      <c r="E827" s="27">
        <f>ROUND((E826/B820)*10^5,1)</f>
        <v>649</v>
      </c>
      <c r="F827" s="27">
        <f>ROUND((F826/B820)*10^5,1)</f>
        <v>4631.3</v>
      </c>
      <c r="G827" s="27">
        <f>ROUND((G826/B820)*10^5,1)</f>
        <v>5.7</v>
      </c>
      <c r="H827" s="27">
        <f>ROUND((H826/B820)*10^5,1)</f>
        <v>68.1</v>
      </c>
      <c r="I827" s="27">
        <f>ROUND((I826/B820)*10^5,1)</f>
        <v>93.2</v>
      </c>
      <c r="J827" s="27">
        <f>ROUND((J826/B820)*10^5,1)</f>
        <v>481.9</v>
      </c>
      <c r="K827" s="27">
        <f>ROUND((K826/B820)*10^5,1)</f>
        <v>980.9</v>
      </c>
      <c r="L827" s="27">
        <f>ROUND((L826/B820)*10^5,1)</f>
        <v>3275</v>
      </c>
      <c r="M827" s="27">
        <f>ROUND((M826/B820)*10^5,1)</f>
        <v>375.4</v>
      </c>
      <c r="N827" s="11"/>
    </row>
    <row r="828" spans="1:13" ht="18.75">
      <c r="A828" s="9" t="s">
        <v>313</v>
      </c>
      <c r="B828" s="32">
        <v>151739</v>
      </c>
      <c r="C828" s="28"/>
      <c r="D828" s="28" t="s">
        <v>847</v>
      </c>
      <c r="E828" s="28"/>
      <c r="F828" s="28"/>
      <c r="G828" s="28"/>
      <c r="H828" s="28"/>
      <c r="I828" s="28"/>
      <c r="J828" s="28"/>
      <c r="K828" s="28"/>
      <c r="L828" s="28"/>
      <c r="M828" s="28"/>
    </row>
    <row r="829" spans="1:13" ht="15.75">
      <c r="A829" s="1" t="s">
        <v>10</v>
      </c>
      <c r="B829" s="22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</row>
    <row r="830" spans="1:13" ht="18.75">
      <c r="A830" s="1" t="s">
        <v>312</v>
      </c>
      <c r="B830" s="31">
        <v>91658</v>
      </c>
      <c r="C830" s="25">
        <f>(E830+F830)</f>
        <v>2785</v>
      </c>
      <c r="D830" s="22"/>
      <c r="E830" s="25">
        <f>SUM(G830:J830)</f>
        <v>207</v>
      </c>
      <c r="F830" s="25">
        <f>SUM(K830:M830)</f>
        <v>2578</v>
      </c>
      <c r="G830" s="25">
        <v>1</v>
      </c>
      <c r="H830" s="25">
        <v>28</v>
      </c>
      <c r="I830" s="25">
        <v>80</v>
      </c>
      <c r="J830" s="25">
        <v>98</v>
      </c>
      <c r="K830" s="25">
        <v>502</v>
      </c>
      <c r="L830" s="25">
        <v>1899</v>
      </c>
      <c r="M830" s="25">
        <v>177</v>
      </c>
    </row>
    <row r="831" spans="1:14" ht="15.75">
      <c r="A831" s="1" t="s">
        <v>843</v>
      </c>
      <c r="B831" s="26">
        <v>1</v>
      </c>
      <c r="C831" s="25">
        <f>(E831+F831)</f>
        <v>4275</v>
      </c>
      <c r="D831" s="22"/>
      <c r="E831" s="25">
        <f>SUM(G831:J831)</f>
        <v>266</v>
      </c>
      <c r="F831" s="25">
        <f>SUM(K831:M831)</f>
        <v>4009</v>
      </c>
      <c r="G831" s="25">
        <v>3</v>
      </c>
      <c r="H831" s="25">
        <v>46</v>
      </c>
      <c r="I831" s="25">
        <v>90</v>
      </c>
      <c r="J831" s="25">
        <v>127</v>
      </c>
      <c r="K831" s="25">
        <v>708</v>
      </c>
      <c r="L831" s="25">
        <v>3043</v>
      </c>
      <c r="M831" s="25">
        <v>258</v>
      </c>
      <c r="N831" s="10" t="s">
        <v>847</v>
      </c>
    </row>
    <row r="832" spans="1:14" ht="15.75">
      <c r="A832" s="13" t="s">
        <v>845</v>
      </c>
      <c r="B832" s="27"/>
      <c r="C832" s="27">
        <f>ROUND((C831/B828)*10^5,1)</f>
        <v>2817.3</v>
      </c>
      <c r="D832" s="27"/>
      <c r="E832" s="27">
        <f>ROUND((E831/B828)*10^5,1)</f>
        <v>175.3</v>
      </c>
      <c r="F832" s="27">
        <f>ROUND((F831/B828)*10^5,1)</f>
        <v>2642</v>
      </c>
      <c r="G832" s="27">
        <f>ROUND((G831/B828)*10^5,1)</f>
        <v>2</v>
      </c>
      <c r="H832" s="27">
        <f>ROUND((H831/B828)*10^5,1)</f>
        <v>30.3</v>
      </c>
      <c r="I832" s="27">
        <f>ROUND((I831/B828)*10^5,1)</f>
        <v>59.3</v>
      </c>
      <c r="J832" s="27">
        <f>ROUND((J831/B828)*10^5,1)</f>
        <v>83.7</v>
      </c>
      <c r="K832" s="27">
        <f>ROUND((K831/B828)*10^5,1)</f>
        <v>466.6</v>
      </c>
      <c r="L832" s="27">
        <f>ROUND((L831/B828)*10^5,1)</f>
        <v>2005.4</v>
      </c>
      <c r="M832" s="27">
        <f>ROUND((M831/B828)*10^5,1)</f>
        <v>170</v>
      </c>
      <c r="N832" s="11"/>
    </row>
    <row r="833" spans="1:13" ht="15.75">
      <c r="A833" s="9" t="s">
        <v>11</v>
      </c>
      <c r="B833" s="30">
        <v>326881</v>
      </c>
      <c r="C833" s="22" t="s">
        <v>847</v>
      </c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1:13" ht="15.75">
      <c r="A834" s="1" t="s">
        <v>12</v>
      </c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1:13" ht="15.75">
      <c r="A835" s="1" t="s">
        <v>858</v>
      </c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1:13" ht="15.75">
      <c r="A836" s="1" t="s">
        <v>13</v>
      </c>
      <c r="B836" s="25">
        <v>90779</v>
      </c>
      <c r="C836" s="25">
        <f>(E836+F836)</f>
        <v>6505</v>
      </c>
      <c r="D836" s="22" t="s">
        <v>847</v>
      </c>
      <c r="E836" s="25">
        <f>SUM(G836:J836)</f>
        <v>711</v>
      </c>
      <c r="F836" s="25">
        <f>SUM(K836:M836)</f>
        <v>5794</v>
      </c>
      <c r="G836" s="22">
        <v>3</v>
      </c>
      <c r="H836" s="22">
        <v>77</v>
      </c>
      <c r="I836" s="25">
        <v>155</v>
      </c>
      <c r="J836" s="25">
        <v>476</v>
      </c>
      <c r="K836" s="25">
        <v>1756</v>
      </c>
      <c r="L836" s="25">
        <v>3700</v>
      </c>
      <c r="M836" s="25">
        <v>338</v>
      </c>
    </row>
    <row r="837" spans="1:13" ht="15.75">
      <c r="A837" s="1" t="s">
        <v>14</v>
      </c>
      <c r="B837" s="25">
        <v>56940</v>
      </c>
      <c r="C837" s="25">
        <f>(E837+F837)</f>
        <v>3133</v>
      </c>
      <c r="D837" s="22"/>
      <c r="E837" s="25">
        <f>SUM(G837:J837)</f>
        <v>232</v>
      </c>
      <c r="F837" s="25">
        <f>SUM(K837:M837)</f>
        <v>2901</v>
      </c>
      <c r="G837" s="22">
        <v>1</v>
      </c>
      <c r="H837" s="22">
        <v>7</v>
      </c>
      <c r="I837" s="25">
        <v>84</v>
      </c>
      <c r="J837" s="25">
        <v>140</v>
      </c>
      <c r="K837" s="25">
        <v>693</v>
      </c>
      <c r="L837" s="25">
        <v>1981</v>
      </c>
      <c r="M837" s="25">
        <v>227</v>
      </c>
    </row>
    <row r="838" spans="1:13" ht="15.75">
      <c r="A838" s="1" t="s">
        <v>843</v>
      </c>
      <c r="B838" s="26">
        <v>0.996</v>
      </c>
      <c r="C838" s="25">
        <f>(E838+F838)</f>
        <v>14057</v>
      </c>
      <c r="D838" s="22"/>
      <c r="E838" s="25">
        <f>SUM(G838:J838)</f>
        <v>1363</v>
      </c>
      <c r="F838" s="25">
        <f>SUM(K838:M838)</f>
        <v>12694</v>
      </c>
      <c r="G838" s="22">
        <v>7</v>
      </c>
      <c r="H838" s="22">
        <v>135</v>
      </c>
      <c r="I838" s="25">
        <v>276</v>
      </c>
      <c r="J838" s="25">
        <v>945</v>
      </c>
      <c r="K838" s="25">
        <v>3405</v>
      </c>
      <c r="L838" s="25">
        <v>8519</v>
      </c>
      <c r="M838" s="25">
        <v>770</v>
      </c>
    </row>
    <row r="839" spans="1:13" ht="15.75">
      <c r="A839" s="1" t="s">
        <v>844</v>
      </c>
      <c r="B839" s="26">
        <v>1</v>
      </c>
      <c r="C839" s="25">
        <f>(E839+F839)</f>
        <v>14109</v>
      </c>
      <c r="D839" s="22"/>
      <c r="E839" s="25">
        <f>SUM(G839:J839)</f>
        <v>1366</v>
      </c>
      <c r="F839" s="25">
        <f>SUM(K839:M839)</f>
        <v>12743</v>
      </c>
      <c r="G839" s="22">
        <v>7</v>
      </c>
      <c r="H839" s="22">
        <v>135</v>
      </c>
      <c r="I839" s="25">
        <v>277</v>
      </c>
      <c r="J839" s="25">
        <v>947</v>
      </c>
      <c r="K839" s="25">
        <v>3414</v>
      </c>
      <c r="L839" s="25">
        <v>8555</v>
      </c>
      <c r="M839" s="25">
        <v>774</v>
      </c>
    </row>
    <row r="840" spans="1:14" ht="15.75">
      <c r="A840" s="13" t="s">
        <v>845</v>
      </c>
      <c r="B840" s="27"/>
      <c r="C840" s="27">
        <f>ROUND((C839/B833)*10^5,1)</f>
        <v>4316.2</v>
      </c>
      <c r="D840" s="27" t="s">
        <v>847</v>
      </c>
      <c r="E840" s="27">
        <f>ROUND((E839/B833)*10^5,1)</f>
        <v>417.9</v>
      </c>
      <c r="F840" s="27">
        <f>ROUND((F839/B833)*10^5,1)</f>
        <v>3898.4</v>
      </c>
      <c r="G840" s="27">
        <f>ROUND((G839/B833)*10^5,1)</f>
        <v>2.1</v>
      </c>
      <c r="H840" s="27">
        <f>ROUND((H839/B833)*10^5,1)</f>
        <v>41.3</v>
      </c>
      <c r="I840" s="27">
        <f>ROUND((I839/B833)*10^5,1)</f>
        <v>84.7</v>
      </c>
      <c r="J840" s="27">
        <f>ROUND((J839/B833)*10^5,1)</f>
        <v>289.7</v>
      </c>
      <c r="K840" s="27">
        <f>ROUND((K839/B833)*10^5,1)</f>
        <v>1044.4</v>
      </c>
      <c r="L840" s="27">
        <f>ROUND((L839/B833)*10^5,1)</f>
        <v>2617.2</v>
      </c>
      <c r="M840" s="27">
        <f>ROUND((M839/B833)*10^5,1)</f>
        <v>236.8</v>
      </c>
      <c r="N840" s="11"/>
    </row>
    <row r="841" spans="1:13" ht="15.75">
      <c r="A841" s="9" t="s">
        <v>15</v>
      </c>
      <c r="B841" s="32">
        <v>700296</v>
      </c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</row>
    <row r="842" spans="1:14" ht="15.75">
      <c r="A842" s="1" t="s">
        <v>16</v>
      </c>
      <c r="B842" s="2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10" t="s">
        <v>847</v>
      </c>
    </row>
    <row r="843" spans="1:13" ht="15.75">
      <c r="A843" s="1" t="s">
        <v>858</v>
      </c>
      <c r="B843" s="22"/>
      <c r="C843" s="22"/>
      <c r="D843" s="22" t="s">
        <v>847</v>
      </c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1:13" ht="15.75">
      <c r="A844" s="1" t="s">
        <v>18</v>
      </c>
      <c r="B844" s="25">
        <v>177191</v>
      </c>
      <c r="C844" s="25">
        <f>(E844+F844)</f>
        <v>11983</v>
      </c>
      <c r="D844" s="22" t="s">
        <v>847</v>
      </c>
      <c r="E844" s="25">
        <f>SUM(G844:J844)</f>
        <v>1956</v>
      </c>
      <c r="F844" s="25">
        <f>SUM(K844:M844)</f>
        <v>10027</v>
      </c>
      <c r="G844" s="22">
        <v>21</v>
      </c>
      <c r="H844" s="22">
        <v>74</v>
      </c>
      <c r="I844" s="25">
        <v>553</v>
      </c>
      <c r="J844" s="25">
        <v>1308</v>
      </c>
      <c r="K844" s="25">
        <v>2135</v>
      </c>
      <c r="L844" s="25">
        <v>6680</v>
      </c>
      <c r="M844" s="25">
        <v>1212</v>
      </c>
    </row>
    <row r="845" spans="1:13" ht="15.75">
      <c r="A845" s="1" t="s">
        <v>19</v>
      </c>
      <c r="B845" s="25">
        <v>25078</v>
      </c>
      <c r="C845" s="25">
        <f>(E845+F845)</f>
        <v>1679</v>
      </c>
      <c r="D845" s="22"/>
      <c r="E845" s="25">
        <f>SUM(G845:J845)</f>
        <v>148</v>
      </c>
      <c r="F845" s="25">
        <f>SUM(K845:M845)</f>
        <v>1531</v>
      </c>
      <c r="G845" s="22">
        <v>0</v>
      </c>
      <c r="H845" s="22">
        <v>15</v>
      </c>
      <c r="I845" s="25">
        <v>43</v>
      </c>
      <c r="J845" s="25">
        <v>90</v>
      </c>
      <c r="K845" s="25">
        <v>293</v>
      </c>
      <c r="L845" s="25">
        <v>1167</v>
      </c>
      <c r="M845" s="25">
        <v>71</v>
      </c>
    </row>
    <row r="846" spans="1:13" ht="15.75">
      <c r="A846" s="1" t="s">
        <v>843</v>
      </c>
      <c r="B846" s="26">
        <v>1</v>
      </c>
      <c r="C846" s="25">
        <f>(E846+F846)</f>
        <v>31093</v>
      </c>
      <c r="D846" s="22"/>
      <c r="E846" s="25">
        <f>SUM(G846:J846)</f>
        <v>3734</v>
      </c>
      <c r="F846" s="25">
        <f>SUM(K846:M846)</f>
        <v>27359</v>
      </c>
      <c r="G846" s="25">
        <v>35</v>
      </c>
      <c r="H846" s="25">
        <v>217</v>
      </c>
      <c r="I846" s="25">
        <v>766</v>
      </c>
      <c r="J846" s="25">
        <v>2716</v>
      </c>
      <c r="K846" s="25">
        <v>6739</v>
      </c>
      <c r="L846" s="25">
        <v>18084</v>
      </c>
      <c r="M846" s="25">
        <v>2536</v>
      </c>
    </row>
    <row r="847" spans="1:14" ht="15.75">
      <c r="A847" s="13" t="s">
        <v>845</v>
      </c>
      <c r="B847" s="27"/>
      <c r="C847" s="27">
        <f>ROUND((C846/B841)*10^5,1)</f>
        <v>4440</v>
      </c>
      <c r="D847" s="27"/>
      <c r="E847" s="27">
        <f>ROUND((E846/B841)*10^5,1)</f>
        <v>533.2</v>
      </c>
      <c r="F847" s="27">
        <f>ROUND((F846/B841)*10^5,1)</f>
        <v>3906.8</v>
      </c>
      <c r="G847" s="27">
        <f>ROUND((G846/B841)*10^5,1)</f>
        <v>5</v>
      </c>
      <c r="H847" s="27">
        <f>ROUND((H846/B841)*10^5,1)</f>
        <v>31</v>
      </c>
      <c r="I847" s="27">
        <f>ROUND((I846/B841)*10^5,1)</f>
        <v>109.4</v>
      </c>
      <c r="J847" s="27">
        <f>ROUND((J846/B841)*10^5,1)</f>
        <v>387.8</v>
      </c>
      <c r="K847" s="27">
        <f>ROUND((K846/B841)*10^5,1)</f>
        <v>962.3</v>
      </c>
      <c r="L847" s="27">
        <f>ROUND((L846/B841)*10^5,1)</f>
        <v>2582.3</v>
      </c>
      <c r="M847" s="27">
        <f>ROUND((M846/B841)*10^5,1)</f>
        <v>362.1</v>
      </c>
      <c r="N847" s="11"/>
    </row>
    <row r="848" spans="1:13" ht="15.75">
      <c r="A848" s="9" t="s">
        <v>20</v>
      </c>
      <c r="B848" s="30">
        <v>102853</v>
      </c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1:13" ht="15.75">
      <c r="A849" s="1" t="s">
        <v>21</v>
      </c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1:13" ht="15.75">
      <c r="A850" s="1" t="s">
        <v>22</v>
      </c>
      <c r="B850" s="25">
        <v>46709</v>
      </c>
      <c r="C850" s="25">
        <f>(E850+F850)</f>
        <v>3146</v>
      </c>
      <c r="D850" s="22"/>
      <c r="E850" s="25">
        <f>SUM(G850:J850)</f>
        <v>275</v>
      </c>
      <c r="F850" s="25">
        <f>SUM(K850:M850)</f>
        <v>2871</v>
      </c>
      <c r="G850" s="22">
        <v>3</v>
      </c>
      <c r="H850" s="22">
        <v>18</v>
      </c>
      <c r="I850" s="25">
        <v>40</v>
      </c>
      <c r="J850" s="25">
        <v>214</v>
      </c>
      <c r="K850" s="25">
        <v>559</v>
      </c>
      <c r="L850" s="25">
        <v>2171</v>
      </c>
      <c r="M850" s="25">
        <v>141</v>
      </c>
    </row>
    <row r="851" spans="1:13" ht="15.75">
      <c r="A851" s="1" t="s">
        <v>843</v>
      </c>
      <c r="B851" s="26">
        <v>0.889</v>
      </c>
      <c r="C851" s="25">
        <f>(E851+F851)</f>
        <v>3948</v>
      </c>
      <c r="D851" s="22"/>
      <c r="E851" s="25">
        <f>SUM(G851:J851)</f>
        <v>352</v>
      </c>
      <c r="F851" s="25">
        <f>SUM(K851:M851)</f>
        <v>3596</v>
      </c>
      <c r="G851" s="22">
        <v>5</v>
      </c>
      <c r="H851" s="22">
        <v>24</v>
      </c>
      <c r="I851" s="25">
        <v>49</v>
      </c>
      <c r="J851" s="25">
        <v>274</v>
      </c>
      <c r="K851" s="25">
        <v>737</v>
      </c>
      <c r="L851" s="25">
        <v>2667</v>
      </c>
      <c r="M851" s="25">
        <v>192</v>
      </c>
    </row>
    <row r="852" spans="1:13" ht="15.75">
      <c r="A852" s="1" t="s">
        <v>844</v>
      </c>
      <c r="B852" s="26">
        <v>1</v>
      </c>
      <c r="C852" s="25">
        <f>(E852+F852)</f>
        <v>4154</v>
      </c>
      <c r="D852" s="22"/>
      <c r="E852" s="25">
        <f>SUM(G852:J852)</f>
        <v>369</v>
      </c>
      <c r="F852" s="25">
        <f>SUM(K852:M852)</f>
        <v>3785</v>
      </c>
      <c r="G852" s="22">
        <v>5</v>
      </c>
      <c r="H852" s="22">
        <v>26</v>
      </c>
      <c r="I852" s="25">
        <v>51</v>
      </c>
      <c r="J852" s="25">
        <v>287</v>
      </c>
      <c r="K852" s="25">
        <v>784</v>
      </c>
      <c r="L852" s="25">
        <v>2792</v>
      </c>
      <c r="M852" s="25">
        <v>209</v>
      </c>
    </row>
    <row r="853" spans="1:14" ht="15.75">
      <c r="A853" s="49" t="s">
        <v>845</v>
      </c>
      <c r="B853" s="50"/>
      <c r="C853" s="27">
        <f>ROUND((C852/B848)*10^5,1)</f>
        <v>4038.8</v>
      </c>
      <c r="D853" s="27"/>
      <c r="E853" s="27">
        <f>ROUND((E852/B848)*10^5,1)</f>
        <v>358.8</v>
      </c>
      <c r="F853" s="27">
        <f>ROUND((F852/B848)*10^5,1)</f>
        <v>3680</v>
      </c>
      <c r="G853" s="27">
        <f>ROUND((G852/B848)*10^5,1)</f>
        <v>4.9</v>
      </c>
      <c r="H853" s="27">
        <f>ROUND((H852/B848)*10^5,1)</f>
        <v>25.3</v>
      </c>
      <c r="I853" s="27">
        <f>ROUND((I852/B848)*10^5,1)</f>
        <v>49.6</v>
      </c>
      <c r="J853" s="27">
        <f>ROUND((J852/B848)*10^5,1)</f>
        <v>279</v>
      </c>
      <c r="K853" s="27">
        <f>ROUND((K852/B848)*10^5,1)</f>
        <v>762.3</v>
      </c>
      <c r="L853" s="27">
        <f>ROUND((L852/B848)*10^5,1)</f>
        <v>2714.6</v>
      </c>
      <c r="M853" s="27">
        <f>ROUND((M852/B848)*10^5,1)</f>
        <v>203.2</v>
      </c>
      <c r="N853" s="51"/>
    </row>
    <row r="854" spans="1:13" ht="15.75">
      <c r="A854" s="9" t="s">
        <v>23</v>
      </c>
      <c r="B854" s="32">
        <v>128788</v>
      </c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</row>
    <row r="855" spans="1:13" ht="15.75">
      <c r="A855" s="1" t="s">
        <v>24</v>
      </c>
      <c r="B855" s="22"/>
      <c r="C855" s="28"/>
      <c r="D855" s="28" t="s">
        <v>847</v>
      </c>
      <c r="E855" s="28"/>
      <c r="F855" s="28"/>
      <c r="G855" s="28"/>
      <c r="H855" s="28"/>
      <c r="I855" s="28"/>
      <c r="J855" s="28"/>
      <c r="K855" s="28"/>
      <c r="L855" s="28"/>
      <c r="M855" s="28"/>
    </row>
    <row r="856" spans="1:13" ht="15.75">
      <c r="A856" s="1" t="s">
        <v>25</v>
      </c>
      <c r="B856" s="33">
        <v>52567</v>
      </c>
      <c r="C856" s="25">
        <f>(E856+F856)</f>
        <v>1798</v>
      </c>
      <c r="D856" s="22"/>
      <c r="E856" s="25">
        <f>SUM(G856:J856)</f>
        <v>114</v>
      </c>
      <c r="F856" s="25">
        <f>SUM(K856:M856)</f>
        <v>1684</v>
      </c>
      <c r="G856" s="22">
        <v>0</v>
      </c>
      <c r="H856" s="25">
        <v>14</v>
      </c>
      <c r="I856" s="25">
        <v>26</v>
      </c>
      <c r="J856" s="25">
        <v>74</v>
      </c>
      <c r="K856" s="25">
        <v>210</v>
      </c>
      <c r="L856" s="25">
        <v>1400</v>
      </c>
      <c r="M856" s="25">
        <v>74</v>
      </c>
    </row>
    <row r="857" spans="1:14" ht="15.75">
      <c r="A857" s="1" t="s">
        <v>843</v>
      </c>
      <c r="B857" s="26">
        <v>1</v>
      </c>
      <c r="C857" s="25">
        <f>(E857+F857)</f>
        <v>3450</v>
      </c>
      <c r="D857" s="22"/>
      <c r="E857" s="25">
        <f>SUM(G857:J857)</f>
        <v>180</v>
      </c>
      <c r="F857" s="25">
        <f>SUM(K857:M857)</f>
        <v>3270</v>
      </c>
      <c r="G857" s="25">
        <v>0</v>
      </c>
      <c r="H857" s="25">
        <v>26</v>
      </c>
      <c r="I857" s="25">
        <v>28</v>
      </c>
      <c r="J857" s="25">
        <v>126</v>
      </c>
      <c r="K857" s="25">
        <v>414</v>
      </c>
      <c r="L857" s="25">
        <v>2732</v>
      </c>
      <c r="M857" s="25">
        <v>124</v>
      </c>
      <c r="N857" s="10" t="s">
        <v>847</v>
      </c>
    </row>
    <row r="858" spans="1:14" ht="15.75">
      <c r="A858" s="13" t="s">
        <v>845</v>
      </c>
      <c r="B858" s="27"/>
      <c r="C858" s="27">
        <f>ROUND((C857/B854)*10^5,1)</f>
        <v>2678.8</v>
      </c>
      <c r="D858" s="27" t="s">
        <v>847</v>
      </c>
      <c r="E858" s="27">
        <f>ROUND((E857/B854)*10^5,1)</f>
        <v>139.8</v>
      </c>
      <c r="F858" s="27">
        <f>ROUND((F857/B854)*10^5,1)</f>
        <v>2539.1</v>
      </c>
      <c r="G858" s="27">
        <f>ROUND((G857/B854)*10^5,1)</f>
        <v>0</v>
      </c>
      <c r="H858" s="27">
        <f>ROUND((H857/B854)*10^5,1)</f>
        <v>20.2</v>
      </c>
      <c r="I858" s="27">
        <f>ROUND((I857/B854)*10^5,1)</f>
        <v>21.7</v>
      </c>
      <c r="J858" s="27">
        <f>ROUND((J857/B854)*10^5,1)</f>
        <v>97.8</v>
      </c>
      <c r="K858" s="27">
        <f>ROUND((K857/B854)*10^5,1)</f>
        <v>321.5</v>
      </c>
      <c r="L858" s="27">
        <f>ROUND((L857/B854)*10^5,1)</f>
        <v>2121.3</v>
      </c>
      <c r="M858" s="27">
        <f>ROUND((M857/B854)*10^5,1)</f>
        <v>96.3</v>
      </c>
      <c r="N858" s="11"/>
    </row>
    <row r="859" spans="1:14" ht="18.75" customHeight="1">
      <c r="A859" s="9" t="s">
        <v>781</v>
      </c>
      <c r="B859" s="30">
        <v>185184</v>
      </c>
      <c r="C859" s="22"/>
      <c r="D859" s="22" t="s">
        <v>847</v>
      </c>
      <c r="E859" s="22"/>
      <c r="F859" s="22"/>
      <c r="G859" s="22"/>
      <c r="H859" s="22"/>
      <c r="I859" s="22"/>
      <c r="J859" s="22"/>
      <c r="K859" s="22"/>
      <c r="L859" s="22"/>
      <c r="M859" s="22"/>
      <c r="N859" s="10" t="s">
        <v>847</v>
      </c>
    </row>
    <row r="860" spans="1:13" ht="15.75">
      <c r="A860" s="1" t="s">
        <v>26</v>
      </c>
      <c r="B860" s="22"/>
      <c r="C860" s="22" t="s">
        <v>847</v>
      </c>
      <c r="D860" s="22"/>
      <c r="E860" s="22"/>
      <c r="F860" s="22" t="s">
        <v>847</v>
      </c>
      <c r="G860" s="22" t="s">
        <v>847</v>
      </c>
      <c r="H860" s="22" t="s">
        <v>847</v>
      </c>
      <c r="I860" s="22" t="s">
        <v>847</v>
      </c>
      <c r="J860" s="22" t="s">
        <v>847</v>
      </c>
      <c r="K860" s="22" t="s">
        <v>847</v>
      </c>
      <c r="L860" s="22" t="s">
        <v>847</v>
      </c>
      <c r="M860" s="22" t="s">
        <v>847</v>
      </c>
    </row>
    <row r="861" spans="1:13" ht="18.75" customHeight="1">
      <c r="A861" s="1" t="s">
        <v>780</v>
      </c>
      <c r="B861" s="25">
        <v>57126</v>
      </c>
      <c r="C861" s="25">
        <f>(E861+F861)</f>
        <v>3346</v>
      </c>
      <c r="D861" s="22"/>
      <c r="E861" s="25">
        <f>SUM(G861:J861)</f>
        <v>228</v>
      </c>
      <c r="F861" s="25">
        <f>SUM(K861:M861)</f>
        <v>3118</v>
      </c>
      <c r="G861" s="22">
        <v>5</v>
      </c>
      <c r="H861" s="22">
        <v>44</v>
      </c>
      <c r="I861" s="25">
        <v>42</v>
      </c>
      <c r="J861" s="25">
        <v>137</v>
      </c>
      <c r="K861" s="25">
        <v>624</v>
      </c>
      <c r="L861" s="25">
        <v>2369</v>
      </c>
      <c r="M861" s="25">
        <v>125</v>
      </c>
    </row>
    <row r="862" spans="1:13" ht="15.75">
      <c r="A862" s="1" t="s">
        <v>843</v>
      </c>
      <c r="B862" s="26">
        <v>0.996</v>
      </c>
      <c r="C862" s="25">
        <f>(E862+F862)</f>
        <v>6610</v>
      </c>
      <c r="D862" s="22"/>
      <c r="E862" s="25">
        <f>SUM(G862:J862)</f>
        <v>414</v>
      </c>
      <c r="F862" s="25">
        <f>SUM(K862:M862)</f>
        <v>6196</v>
      </c>
      <c r="G862" s="22">
        <v>6</v>
      </c>
      <c r="H862" s="22">
        <v>83</v>
      </c>
      <c r="I862" s="25">
        <v>55</v>
      </c>
      <c r="J862" s="25">
        <v>270</v>
      </c>
      <c r="K862" s="25">
        <v>1217</v>
      </c>
      <c r="L862" s="25">
        <v>4718</v>
      </c>
      <c r="M862" s="25">
        <v>261</v>
      </c>
    </row>
    <row r="863" spans="1:13" ht="15.75">
      <c r="A863" s="1" t="s">
        <v>844</v>
      </c>
      <c r="B863" s="26">
        <v>1</v>
      </c>
      <c r="C863" s="25">
        <f>(E863+F863)</f>
        <v>6640</v>
      </c>
      <c r="D863" s="22"/>
      <c r="E863" s="25">
        <f>SUM(G863:J863)</f>
        <v>416</v>
      </c>
      <c r="F863" s="25">
        <f>SUM(K863:M863)</f>
        <v>6224</v>
      </c>
      <c r="G863" s="22">
        <v>6</v>
      </c>
      <c r="H863" s="22">
        <v>83</v>
      </c>
      <c r="I863" s="25">
        <v>56</v>
      </c>
      <c r="J863" s="25">
        <v>271</v>
      </c>
      <c r="K863" s="25">
        <v>1221</v>
      </c>
      <c r="L863" s="25">
        <v>4740</v>
      </c>
      <c r="M863" s="25">
        <v>263</v>
      </c>
    </row>
    <row r="864" spans="1:14" ht="15.75">
      <c r="A864" s="13" t="s">
        <v>845</v>
      </c>
      <c r="B864" s="27"/>
      <c r="C864" s="27">
        <f>ROUND((C863/B859)*10^5,1)</f>
        <v>3585.6</v>
      </c>
      <c r="D864" s="27"/>
      <c r="E864" s="27">
        <f>ROUND((E863/B859)*10^5,1)</f>
        <v>224.6</v>
      </c>
      <c r="F864" s="27">
        <f>ROUND((F863/B859)*10^5,1)</f>
        <v>3361</v>
      </c>
      <c r="G864" s="27">
        <f>ROUND((G863/B859)*10^5,1)</f>
        <v>3.2</v>
      </c>
      <c r="H864" s="27">
        <f>ROUND((H863/B859)*10^5,1)</f>
        <v>44.8</v>
      </c>
      <c r="I864" s="27">
        <f>ROUND((I863/B859)*10^5,1)</f>
        <v>30.2</v>
      </c>
      <c r="J864" s="27">
        <f>ROUND((J863/B859)*10^5,1)</f>
        <v>146.3</v>
      </c>
      <c r="K864" s="27">
        <f>ROUND((K863/B859)*10^5,1)</f>
        <v>659.3</v>
      </c>
      <c r="L864" s="27">
        <f>ROUND((L863/B859)*10^5,1)</f>
        <v>2559.6</v>
      </c>
      <c r="M864" s="27">
        <f>ROUND((M863/B859)*10^5,1)</f>
        <v>142</v>
      </c>
      <c r="N864" s="11" t="s">
        <v>847</v>
      </c>
    </row>
    <row r="865" spans="1:13" ht="15.75">
      <c r="A865" s="9" t="s">
        <v>28</v>
      </c>
      <c r="B865" s="30">
        <v>386825</v>
      </c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1:13" ht="15.75">
      <c r="A866" s="1" t="s">
        <v>29</v>
      </c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1:13" ht="15.75">
      <c r="A867" s="1" t="s">
        <v>27</v>
      </c>
      <c r="B867" s="25">
        <v>110594</v>
      </c>
      <c r="C867" s="25">
        <f>(E867+F867)</f>
        <v>8431</v>
      </c>
      <c r="D867" s="22"/>
      <c r="E867" s="25">
        <f>SUM(G867:J867)</f>
        <v>1043</v>
      </c>
      <c r="F867" s="25">
        <f>SUM(K867:M867)</f>
        <v>7388</v>
      </c>
      <c r="G867" s="22">
        <v>3</v>
      </c>
      <c r="H867" s="22">
        <v>85</v>
      </c>
      <c r="I867" s="25">
        <v>171</v>
      </c>
      <c r="J867" s="25">
        <v>784</v>
      </c>
      <c r="K867" s="25">
        <v>1391</v>
      </c>
      <c r="L867" s="25">
        <v>5503</v>
      </c>
      <c r="M867" s="25">
        <v>494</v>
      </c>
    </row>
    <row r="868" spans="1:13" ht="15.75">
      <c r="A868" s="1" t="s">
        <v>843</v>
      </c>
      <c r="B868" s="26">
        <v>0.933</v>
      </c>
      <c r="C868" s="25">
        <f>(E868+F868)</f>
        <v>17326</v>
      </c>
      <c r="D868" s="22"/>
      <c r="E868" s="25">
        <f>SUM(G868:J868)</f>
        <v>2154</v>
      </c>
      <c r="F868" s="25">
        <f>SUM(K868:M868)</f>
        <v>15172</v>
      </c>
      <c r="G868" s="22">
        <v>14</v>
      </c>
      <c r="H868" s="22">
        <v>149</v>
      </c>
      <c r="I868" s="25">
        <v>307</v>
      </c>
      <c r="J868" s="25">
        <v>1684</v>
      </c>
      <c r="K868" s="25">
        <v>3633</v>
      </c>
      <c r="L868" s="25">
        <v>10641</v>
      </c>
      <c r="M868" s="25">
        <v>898</v>
      </c>
    </row>
    <row r="869" spans="1:13" ht="15.75">
      <c r="A869" s="1" t="s">
        <v>844</v>
      </c>
      <c r="B869" s="26">
        <v>1</v>
      </c>
      <c r="C869" s="25">
        <f>(E869+F869)</f>
        <v>18816</v>
      </c>
      <c r="D869" s="22"/>
      <c r="E869" s="25">
        <f>SUM(G869:J869)</f>
        <v>2314</v>
      </c>
      <c r="F869" s="25">
        <f>SUM(K869:M869)</f>
        <v>16502</v>
      </c>
      <c r="G869" s="22">
        <v>15</v>
      </c>
      <c r="H869" s="22">
        <v>156</v>
      </c>
      <c r="I869" s="25">
        <v>338</v>
      </c>
      <c r="J869" s="25">
        <v>1805</v>
      </c>
      <c r="K869" s="25">
        <v>3901</v>
      </c>
      <c r="L869" s="25">
        <v>11626</v>
      </c>
      <c r="M869" s="25">
        <v>975</v>
      </c>
    </row>
    <row r="870" spans="1:14" ht="15.75">
      <c r="A870" s="13" t="s">
        <v>845</v>
      </c>
      <c r="B870" s="27"/>
      <c r="C870" s="27">
        <f>ROUND((C869/B865)*10^5,1)</f>
        <v>4864.2</v>
      </c>
      <c r="D870" s="27"/>
      <c r="E870" s="27">
        <f>ROUND((E869/B865)*10^5,1)</f>
        <v>598.2</v>
      </c>
      <c r="F870" s="27">
        <f>ROUND((F869/B865)*10^5,1)</f>
        <v>4266</v>
      </c>
      <c r="G870" s="27">
        <f>ROUND((G869/B865)*10^5,1)</f>
        <v>3.9</v>
      </c>
      <c r="H870" s="27">
        <f>ROUND((H869/B865)*10^5,1)</f>
        <v>40.3</v>
      </c>
      <c r="I870" s="27">
        <f>ROUND((I869/B865)*10^5,1)</f>
        <v>87.4</v>
      </c>
      <c r="J870" s="27">
        <f>ROUND((J869/B865)*10^5,1)</f>
        <v>466.6</v>
      </c>
      <c r="K870" s="27">
        <f>ROUND((K869/B865)*10^5,1)</f>
        <v>1008.5</v>
      </c>
      <c r="L870" s="27">
        <f>ROUND((L869/B865)*10^5,1)</f>
        <v>3005.5</v>
      </c>
      <c r="M870" s="27">
        <f>ROUND((M869/B865)*10^5,1)</f>
        <v>252.1</v>
      </c>
      <c r="N870" s="11"/>
    </row>
    <row r="871" spans="1:14" ht="15.75">
      <c r="A871" s="9" t="s">
        <v>30</v>
      </c>
      <c r="B871" s="30">
        <v>184138</v>
      </c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10" t="s">
        <v>847</v>
      </c>
    </row>
    <row r="872" spans="1:13" ht="15.75">
      <c r="A872" s="1" t="s">
        <v>31</v>
      </c>
      <c r="B872" s="22"/>
      <c r="C872" s="22"/>
      <c r="D872" s="22"/>
      <c r="E872" s="22"/>
      <c r="F872" s="22" t="s">
        <v>847</v>
      </c>
      <c r="G872" s="22" t="s">
        <v>847</v>
      </c>
      <c r="H872" s="22" t="s">
        <v>847</v>
      </c>
      <c r="I872" s="22" t="s">
        <v>847</v>
      </c>
      <c r="J872" s="22" t="s">
        <v>847</v>
      </c>
      <c r="K872" s="22" t="s">
        <v>847</v>
      </c>
      <c r="L872" s="22" t="s">
        <v>847</v>
      </c>
      <c r="M872" s="22" t="s">
        <v>847</v>
      </c>
    </row>
    <row r="873" spans="1:13" ht="15.75">
      <c r="A873" s="1" t="s">
        <v>32</v>
      </c>
      <c r="B873" s="25">
        <v>71976</v>
      </c>
      <c r="C873" s="25">
        <f>(E873+F873)</f>
        <v>4881</v>
      </c>
      <c r="D873" s="22"/>
      <c r="E873" s="25">
        <f>SUM(G873:J873)</f>
        <v>695</v>
      </c>
      <c r="F873" s="25">
        <f>SUM(K873:M873)</f>
        <v>4186</v>
      </c>
      <c r="G873" s="22">
        <v>6</v>
      </c>
      <c r="H873" s="22">
        <v>42</v>
      </c>
      <c r="I873" s="25">
        <v>198</v>
      </c>
      <c r="J873" s="25">
        <v>449</v>
      </c>
      <c r="K873" s="25">
        <v>1889</v>
      </c>
      <c r="L873" s="25">
        <v>1982</v>
      </c>
      <c r="M873" s="25">
        <v>315</v>
      </c>
    </row>
    <row r="874" spans="1:13" ht="15.75">
      <c r="A874" s="1" t="s">
        <v>843</v>
      </c>
      <c r="B874" s="26">
        <v>0.981</v>
      </c>
      <c r="C874" s="25">
        <f>(E874+F874)</f>
        <v>11374</v>
      </c>
      <c r="D874" s="22"/>
      <c r="E874" s="25">
        <f>SUM(G874:J874)</f>
        <v>1250</v>
      </c>
      <c r="F874" s="25">
        <f>SUM(K874:M874)</f>
        <v>10124</v>
      </c>
      <c r="G874" s="22">
        <v>13</v>
      </c>
      <c r="H874" s="22">
        <v>109</v>
      </c>
      <c r="I874" s="25">
        <v>322</v>
      </c>
      <c r="J874" s="25">
        <v>806</v>
      </c>
      <c r="K874" s="25">
        <v>3268</v>
      </c>
      <c r="L874" s="25">
        <v>6182</v>
      </c>
      <c r="M874" s="25">
        <v>674</v>
      </c>
    </row>
    <row r="875" spans="1:13" ht="15.75">
      <c r="A875" s="1" t="s">
        <v>844</v>
      </c>
      <c r="B875" s="26">
        <v>1</v>
      </c>
      <c r="C875" s="25">
        <f>(E875+F875)</f>
        <v>11570</v>
      </c>
      <c r="D875" s="22"/>
      <c r="E875" s="25">
        <f>SUM(G875:J875)</f>
        <v>1271</v>
      </c>
      <c r="F875" s="25">
        <f>SUM(K875:M875)</f>
        <v>10299</v>
      </c>
      <c r="G875" s="22">
        <v>13</v>
      </c>
      <c r="H875" s="22">
        <v>110</v>
      </c>
      <c r="I875" s="25">
        <v>326</v>
      </c>
      <c r="J875" s="25">
        <v>822</v>
      </c>
      <c r="K875" s="25">
        <v>3303</v>
      </c>
      <c r="L875" s="25">
        <v>6312</v>
      </c>
      <c r="M875" s="25">
        <v>684</v>
      </c>
    </row>
    <row r="876" spans="1:14" ht="15.75">
      <c r="A876" s="13" t="s">
        <v>845</v>
      </c>
      <c r="B876" s="27"/>
      <c r="C876" s="27">
        <f>ROUND((C875/B871)*10^5,1)</f>
        <v>6283.3</v>
      </c>
      <c r="D876" s="27"/>
      <c r="E876" s="27">
        <f>ROUND((E875/B871)*10^5,1)</f>
        <v>690.2</v>
      </c>
      <c r="F876" s="27">
        <f>ROUND((F875/B871)*10^5,1)</f>
        <v>5593.1</v>
      </c>
      <c r="G876" s="27">
        <f>ROUND((G875/B871)*10^5,1)</f>
        <v>7.1</v>
      </c>
      <c r="H876" s="27">
        <f>ROUND((H875/B871)*10^5,1)</f>
        <v>59.7</v>
      </c>
      <c r="I876" s="27">
        <f>ROUND((I875/B871)*10^5,1)</f>
        <v>177</v>
      </c>
      <c r="J876" s="27">
        <f>ROUND((J875/B871)*10^5,1)</f>
        <v>446.4</v>
      </c>
      <c r="K876" s="27">
        <f>ROUND((K875/B871)*10^5,1)</f>
        <v>1793.8</v>
      </c>
      <c r="L876" s="27">
        <f>ROUND((L875/B871)*10^5,1)</f>
        <v>3427.9</v>
      </c>
      <c r="M876" s="27">
        <f>ROUND((M875/B871)*10^5,1)</f>
        <v>371.5</v>
      </c>
      <c r="N876" s="11" t="s">
        <v>847</v>
      </c>
    </row>
    <row r="877" spans="1:13" ht="15.75">
      <c r="A877" s="9" t="s">
        <v>33</v>
      </c>
      <c r="B877" s="30">
        <v>506050</v>
      </c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1:13" ht="15.75">
      <c r="A878" s="1" t="s">
        <v>34</v>
      </c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1:13" ht="15.75">
      <c r="A879" s="1" t="s">
        <v>858</v>
      </c>
      <c r="B879" s="22"/>
      <c r="C879" s="22"/>
      <c r="D879" s="22" t="s">
        <v>847</v>
      </c>
      <c r="E879" s="22" t="s">
        <v>847</v>
      </c>
      <c r="F879" s="22"/>
      <c r="G879" s="22"/>
      <c r="H879" s="22"/>
      <c r="I879" s="22"/>
      <c r="J879" s="22"/>
      <c r="K879" s="22"/>
      <c r="L879" s="22"/>
      <c r="M879" s="22"/>
    </row>
    <row r="880" spans="1:13" ht="15.75">
      <c r="A880" s="1" t="s">
        <v>35</v>
      </c>
      <c r="B880" s="25">
        <v>82039</v>
      </c>
      <c r="C880" s="25">
        <f>(E880+F880)</f>
        <v>5360</v>
      </c>
      <c r="D880" s="22" t="s">
        <v>847</v>
      </c>
      <c r="E880" s="25">
        <f>SUM(G880:J880)</f>
        <v>665</v>
      </c>
      <c r="F880" s="25">
        <f>SUM(K880:M880)</f>
        <v>4695</v>
      </c>
      <c r="G880" s="22">
        <v>3</v>
      </c>
      <c r="H880" s="22">
        <v>44</v>
      </c>
      <c r="I880" s="25">
        <v>250</v>
      </c>
      <c r="J880" s="25">
        <v>368</v>
      </c>
      <c r="K880" s="25">
        <v>1018</v>
      </c>
      <c r="L880" s="25">
        <v>3332</v>
      </c>
      <c r="M880" s="25">
        <v>345</v>
      </c>
    </row>
    <row r="881" spans="1:13" ht="15.75">
      <c r="A881" s="1" t="s">
        <v>36</v>
      </c>
      <c r="B881" s="25">
        <v>27698</v>
      </c>
      <c r="C881" s="25">
        <f>(E881+F881)</f>
        <v>2504</v>
      </c>
      <c r="D881" s="22"/>
      <c r="E881" s="25">
        <f>SUM(G881:J881)</f>
        <v>206</v>
      </c>
      <c r="F881" s="25">
        <f>SUM(K881:M881)</f>
        <v>2298</v>
      </c>
      <c r="G881" s="22">
        <v>1</v>
      </c>
      <c r="H881" s="22">
        <v>34</v>
      </c>
      <c r="I881" s="25">
        <v>78</v>
      </c>
      <c r="J881" s="25">
        <v>93</v>
      </c>
      <c r="K881" s="25">
        <v>436</v>
      </c>
      <c r="L881" s="25">
        <v>1654</v>
      </c>
      <c r="M881" s="25">
        <v>208</v>
      </c>
    </row>
    <row r="882" spans="1:13" ht="15.75">
      <c r="A882" s="1" t="s">
        <v>843</v>
      </c>
      <c r="B882" s="26">
        <v>0.994</v>
      </c>
      <c r="C882" s="25">
        <f>(E882+F882)</f>
        <v>25818</v>
      </c>
      <c r="D882" s="22"/>
      <c r="E882" s="25">
        <f>SUM(G882:J882)</f>
        <v>2847</v>
      </c>
      <c r="F882" s="25">
        <f>SUM(K882:M882)</f>
        <v>22971</v>
      </c>
      <c r="G882" s="22">
        <v>27</v>
      </c>
      <c r="H882" s="22">
        <v>203</v>
      </c>
      <c r="I882" s="25">
        <v>660</v>
      </c>
      <c r="J882" s="25">
        <v>1957</v>
      </c>
      <c r="K882" s="25">
        <v>5780</v>
      </c>
      <c r="L882" s="25">
        <v>15271</v>
      </c>
      <c r="M882" s="25">
        <v>1920</v>
      </c>
    </row>
    <row r="883" spans="1:13" ht="15.75">
      <c r="A883" s="1" t="s">
        <v>844</v>
      </c>
      <c r="B883" s="26">
        <v>1</v>
      </c>
      <c r="C883" s="25">
        <f>(E883+F883)</f>
        <v>25980</v>
      </c>
      <c r="D883" s="22"/>
      <c r="E883" s="25">
        <f>SUM(G883:J883)</f>
        <v>2866</v>
      </c>
      <c r="F883" s="25">
        <f>SUM(K883:M883)</f>
        <v>23114</v>
      </c>
      <c r="G883" s="22">
        <v>27</v>
      </c>
      <c r="H883" s="22">
        <v>204</v>
      </c>
      <c r="I883" s="25">
        <v>665</v>
      </c>
      <c r="J883" s="25">
        <v>1970</v>
      </c>
      <c r="K883" s="25">
        <v>5809</v>
      </c>
      <c r="L883" s="25">
        <v>15370</v>
      </c>
      <c r="M883" s="25">
        <v>1935</v>
      </c>
    </row>
    <row r="884" spans="1:14" ht="15.75">
      <c r="A884" s="13" t="s">
        <v>845</v>
      </c>
      <c r="B884" s="27"/>
      <c r="C884" s="27">
        <f>ROUND((C883/B877)*10^5,1)</f>
        <v>5133.9</v>
      </c>
      <c r="D884" s="27"/>
      <c r="E884" s="27">
        <f>ROUND((E883/B877)*10^5,1)</f>
        <v>566.3</v>
      </c>
      <c r="F884" s="27">
        <f>ROUND((F883/B877)*10^5,1)</f>
        <v>4567.5</v>
      </c>
      <c r="G884" s="27">
        <f>ROUND((G883/B877)*10^5,1)</f>
        <v>5.3</v>
      </c>
      <c r="H884" s="27">
        <f>ROUND((H883/B877)*10^5,1)</f>
        <v>40.3</v>
      </c>
      <c r="I884" s="27">
        <f>ROUND((I883/B877)*10^5,1)</f>
        <v>131.4</v>
      </c>
      <c r="J884" s="27">
        <f>ROUND((J883/B877)*10^5,1)</f>
        <v>389.3</v>
      </c>
      <c r="K884" s="27">
        <f>ROUND((K883/B877)*10^5,1)</f>
        <v>1147.9</v>
      </c>
      <c r="L884" s="27">
        <f>ROUND((L883/B877)*10^5,1)</f>
        <v>3037.2</v>
      </c>
      <c r="M884" s="27">
        <f>ROUND((M883/B877)*10^5,1)</f>
        <v>382.4</v>
      </c>
      <c r="N884" s="11"/>
    </row>
    <row r="885" spans="1:14" ht="15.75">
      <c r="A885" s="9" t="s">
        <v>37</v>
      </c>
      <c r="B885" s="30">
        <v>472729</v>
      </c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10" t="s">
        <v>847</v>
      </c>
    </row>
    <row r="886" spans="1:13" ht="15.75">
      <c r="A886" s="1" t="s">
        <v>38</v>
      </c>
      <c r="B886" s="22"/>
      <c r="C886" s="22"/>
      <c r="D886" s="22"/>
      <c r="E886" s="22"/>
      <c r="F886" s="22" t="s">
        <v>847</v>
      </c>
      <c r="G886" s="22" t="s">
        <v>847</v>
      </c>
      <c r="H886" s="22" t="s">
        <v>847</v>
      </c>
      <c r="I886" s="22" t="s">
        <v>847</v>
      </c>
      <c r="J886" s="22" t="s">
        <v>847</v>
      </c>
      <c r="K886" s="22" t="s">
        <v>847</v>
      </c>
      <c r="L886" s="22" t="s">
        <v>847</v>
      </c>
      <c r="M886" s="22" t="s">
        <v>847</v>
      </c>
    </row>
    <row r="887" spans="1:13" ht="15.75">
      <c r="A887" s="1" t="s">
        <v>39</v>
      </c>
      <c r="B887" s="25">
        <v>56596</v>
      </c>
      <c r="C887" s="25">
        <f>(E887+F887)</f>
        <v>3725</v>
      </c>
      <c r="D887" s="22"/>
      <c r="E887" s="25">
        <f>SUM(G887:J887)</f>
        <v>477</v>
      </c>
      <c r="F887" s="25">
        <f>SUM(K887:M887)</f>
        <v>3248</v>
      </c>
      <c r="G887" s="22">
        <v>4</v>
      </c>
      <c r="H887" s="22">
        <v>43</v>
      </c>
      <c r="I887" s="25">
        <v>239</v>
      </c>
      <c r="J887" s="25">
        <v>191</v>
      </c>
      <c r="K887" s="25">
        <v>613</v>
      </c>
      <c r="L887" s="25">
        <v>2294</v>
      </c>
      <c r="M887" s="25">
        <v>341</v>
      </c>
    </row>
    <row r="888" spans="1:13" ht="15.75">
      <c r="A888" s="1" t="s">
        <v>843</v>
      </c>
      <c r="B888" s="26">
        <v>0.898</v>
      </c>
      <c r="C888" s="25">
        <f>(E888+F888)</f>
        <v>12036</v>
      </c>
      <c r="D888" s="22"/>
      <c r="E888" s="25">
        <f>SUM(G888:J888)</f>
        <v>917</v>
      </c>
      <c r="F888" s="25">
        <f>SUM(K888:M888)</f>
        <v>11119</v>
      </c>
      <c r="G888" s="22">
        <v>9</v>
      </c>
      <c r="H888" s="22">
        <v>92</v>
      </c>
      <c r="I888" s="25">
        <v>369</v>
      </c>
      <c r="J888" s="25">
        <v>447</v>
      </c>
      <c r="K888" s="25">
        <v>2104</v>
      </c>
      <c r="L888" s="25">
        <v>8226</v>
      </c>
      <c r="M888" s="25">
        <v>789</v>
      </c>
    </row>
    <row r="889" spans="1:13" ht="15.75">
      <c r="A889" s="1" t="s">
        <v>844</v>
      </c>
      <c r="B889" s="26">
        <v>1</v>
      </c>
      <c r="C889" s="25">
        <f>(E889+F889)</f>
        <v>13167</v>
      </c>
      <c r="D889" s="22"/>
      <c r="E889" s="25">
        <f>SUM(G889:J889)</f>
        <v>1025</v>
      </c>
      <c r="F889" s="25">
        <f>SUM(K889:M889)</f>
        <v>12142</v>
      </c>
      <c r="G889" s="22">
        <v>10</v>
      </c>
      <c r="H889" s="22">
        <v>100</v>
      </c>
      <c r="I889" s="25">
        <v>397</v>
      </c>
      <c r="J889" s="25">
        <v>518</v>
      </c>
      <c r="K889" s="25">
        <v>2251</v>
      </c>
      <c r="L889" s="25">
        <v>9026</v>
      </c>
      <c r="M889" s="25">
        <v>865</v>
      </c>
    </row>
    <row r="890" spans="1:14" ht="15.75">
      <c r="A890" s="13" t="s">
        <v>845</v>
      </c>
      <c r="B890" s="27"/>
      <c r="C890" s="27">
        <f>ROUND((C889/B885)*10^5,1)</f>
        <v>2785.3</v>
      </c>
      <c r="D890" s="27"/>
      <c r="E890" s="27">
        <f>ROUND((E889/B885)*10^5,1)</f>
        <v>216.8</v>
      </c>
      <c r="F890" s="27">
        <f>ROUND((F889/B885)*10^5,1)</f>
        <v>2568.5</v>
      </c>
      <c r="G890" s="27">
        <f>ROUND((G889/B885)*10^5,1)</f>
        <v>2.1</v>
      </c>
      <c r="H890" s="27">
        <f>ROUND((H889/B885)*10^5,1)</f>
        <v>21.2</v>
      </c>
      <c r="I890" s="27">
        <f>ROUND((I889/B885)*10^5,1)</f>
        <v>84</v>
      </c>
      <c r="J890" s="27">
        <f>ROUND((J889/B885)*10^5,1)</f>
        <v>109.6</v>
      </c>
      <c r="K890" s="27">
        <f>ROUND((K889/B885)*10^5,1)</f>
        <v>476.2</v>
      </c>
      <c r="L890" s="27">
        <f>ROUND((L889/B885)*10^5,1)</f>
        <v>1909.3</v>
      </c>
      <c r="M890" s="27">
        <f>ROUND((M889/B885)*10^5,1)</f>
        <v>183</v>
      </c>
      <c r="N890" s="11" t="s">
        <v>847</v>
      </c>
    </row>
    <row r="891" spans="1:13" ht="15.75">
      <c r="A891" s="9" t="s">
        <v>40</v>
      </c>
      <c r="B891" s="30">
        <v>452774</v>
      </c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1:13" ht="15.75">
      <c r="A892" s="1" t="s">
        <v>41</v>
      </c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1:13" ht="15.75">
      <c r="A893" s="1" t="s">
        <v>858</v>
      </c>
      <c r="B893" s="22"/>
      <c r="C893" s="22"/>
      <c r="D893" s="22" t="s">
        <v>847</v>
      </c>
      <c r="E893" s="22" t="s">
        <v>847</v>
      </c>
      <c r="F893" s="22"/>
      <c r="G893" s="22"/>
      <c r="H893" s="22"/>
      <c r="I893" s="22"/>
      <c r="J893" s="22"/>
      <c r="K893" s="22"/>
      <c r="L893" s="22"/>
      <c r="M893" s="22"/>
    </row>
    <row r="894" spans="1:13" ht="15.75">
      <c r="A894" s="1" t="s">
        <v>42</v>
      </c>
      <c r="B894" s="25">
        <v>120471</v>
      </c>
      <c r="C894" s="25">
        <f>(E894+F894)</f>
        <v>6601</v>
      </c>
      <c r="D894" s="22"/>
      <c r="E894" s="25">
        <f>SUM(G894:J894)</f>
        <v>1292</v>
      </c>
      <c r="F894" s="25">
        <f>SUM(K894:M894)</f>
        <v>5309</v>
      </c>
      <c r="G894" s="22">
        <v>11</v>
      </c>
      <c r="H894" s="22">
        <v>169</v>
      </c>
      <c r="I894" s="25">
        <v>245</v>
      </c>
      <c r="J894" s="25">
        <v>867</v>
      </c>
      <c r="K894" s="25">
        <v>1065</v>
      </c>
      <c r="L894" s="25">
        <v>3837</v>
      </c>
      <c r="M894" s="25">
        <v>407</v>
      </c>
    </row>
    <row r="895" spans="1:13" ht="15.75">
      <c r="A895" s="1" t="s">
        <v>43</v>
      </c>
      <c r="B895" s="25">
        <v>47049</v>
      </c>
      <c r="C895" s="25">
        <f>(E895+F895)</f>
        <v>1455</v>
      </c>
      <c r="D895" s="22"/>
      <c r="E895" s="25">
        <f>SUM(G895:J895)</f>
        <v>186</v>
      </c>
      <c r="F895" s="25">
        <f>SUM(K895:M895)</f>
        <v>1269</v>
      </c>
      <c r="G895" s="22">
        <v>0</v>
      </c>
      <c r="H895" s="22">
        <v>25</v>
      </c>
      <c r="I895" s="25">
        <v>30</v>
      </c>
      <c r="J895" s="25">
        <v>131</v>
      </c>
      <c r="K895" s="25">
        <v>184</v>
      </c>
      <c r="L895" s="25">
        <v>1038</v>
      </c>
      <c r="M895" s="25">
        <v>47</v>
      </c>
    </row>
    <row r="896" spans="1:13" ht="15.75">
      <c r="A896" s="1" t="s">
        <v>843</v>
      </c>
      <c r="B896" s="26">
        <v>0.993</v>
      </c>
      <c r="C896" s="25">
        <f>(E896+F896)</f>
        <v>16247</v>
      </c>
      <c r="D896" s="22"/>
      <c r="E896" s="25">
        <f>SUM(G896:J896)</f>
        <v>2069</v>
      </c>
      <c r="F896" s="25">
        <f>SUM(K896:M896)</f>
        <v>14178</v>
      </c>
      <c r="G896" s="22">
        <v>12</v>
      </c>
      <c r="H896" s="22">
        <v>356</v>
      </c>
      <c r="I896" s="25">
        <v>373</v>
      </c>
      <c r="J896" s="25">
        <v>1328</v>
      </c>
      <c r="K896" s="25">
        <v>2740</v>
      </c>
      <c r="L896" s="25">
        <v>10624</v>
      </c>
      <c r="M896" s="25">
        <v>814</v>
      </c>
    </row>
    <row r="897" spans="1:14" ht="15.75">
      <c r="A897" s="1" t="s">
        <v>844</v>
      </c>
      <c r="B897" s="26">
        <v>1</v>
      </c>
      <c r="C897" s="25">
        <f>(E897+F897)</f>
        <v>16355</v>
      </c>
      <c r="D897" s="22"/>
      <c r="E897" s="25">
        <f>SUM(G897:J897)</f>
        <v>2079</v>
      </c>
      <c r="F897" s="25">
        <f>SUM(K897:M897)</f>
        <v>14276</v>
      </c>
      <c r="G897" s="22">
        <v>12</v>
      </c>
      <c r="H897" s="22">
        <v>357</v>
      </c>
      <c r="I897" s="25">
        <v>375</v>
      </c>
      <c r="J897" s="25">
        <v>1335</v>
      </c>
      <c r="K897" s="25">
        <v>2757</v>
      </c>
      <c r="L897" s="25">
        <v>10694</v>
      </c>
      <c r="M897" s="25">
        <v>825</v>
      </c>
      <c r="N897" s="10" t="s">
        <v>847</v>
      </c>
    </row>
    <row r="898" spans="1:14" ht="15.75">
      <c r="A898" s="13" t="s">
        <v>845</v>
      </c>
      <c r="B898" s="27"/>
      <c r="C898" s="27">
        <f>ROUND((C897/B891)*10^5,1)</f>
        <v>3612.2</v>
      </c>
      <c r="D898" s="27"/>
      <c r="E898" s="27">
        <f>ROUND((E897/B891)*10^5,1)</f>
        <v>459.2</v>
      </c>
      <c r="F898" s="27">
        <f>ROUND((F897/B891)*10^5,1)</f>
        <v>3153</v>
      </c>
      <c r="G898" s="27">
        <f>ROUND((G896/B891)*10^5,1)</f>
        <v>2.7</v>
      </c>
      <c r="H898" s="27">
        <f>ROUND((H897/B891)*10^5,1)</f>
        <v>78.8</v>
      </c>
      <c r="I898" s="27">
        <f>ROUND((I897/B891)*10^5,1)</f>
        <v>82.8</v>
      </c>
      <c r="J898" s="27">
        <f>ROUND((J897/B891)*10^5,1)</f>
        <v>294.8</v>
      </c>
      <c r="K898" s="27">
        <f>ROUND((K897/B891)*10^5,1)</f>
        <v>608.9</v>
      </c>
      <c r="L898" s="27">
        <f>ROUND((L897/B891)*10^5,1)</f>
        <v>2361.9</v>
      </c>
      <c r="M898" s="27">
        <f>ROUND((M897/B891)*10^5,1)</f>
        <v>182.2</v>
      </c>
      <c r="N898" s="11"/>
    </row>
    <row r="899" spans="1:13" ht="15.75">
      <c r="A899" s="9" t="s">
        <v>44</v>
      </c>
      <c r="B899" s="30">
        <v>201712</v>
      </c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1:13" ht="15.75">
      <c r="A900" s="1" t="s">
        <v>45</v>
      </c>
      <c r="B900" s="22"/>
      <c r="C900" s="22"/>
      <c r="D900" s="22" t="s">
        <v>847</v>
      </c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1:13" ht="15.75">
      <c r="A901" s="1" t="s">
        <v>46</v>
      </c>
      <c r="B901" s="25">
        <v>184435</v>
      </c>
      <c r="C901" s="25">
        <f>(E901+F901)</f>
        <v>12952</v>
      </c>
      <c r="D901" s="22"/>
      <c r="E901" s="25">
        <f>SUM(G901:J901)</f>
        <v>1107</v>
      </c>
      <c r="F901" s="25">
        <f>SUM(K901:M901)</f>
        <v>11845</v>
      </c>
      <c r="G901" s="22">
        <v>7</v>
      </c>
      <c r="H901" s="22">
        <v>58</v>
      </c>
      <c r="I901" s="25">
        <v>203</v>
      </c>
      <c r="J901" s="25">
        <v>839</v>
      </c>
      <c r="K901" s="25">
        <v>1898</v>
      </c>
      <c r="L901" s="25">
        <v>9064</v>
      </c>
      <c r="M901" s="25">
        <v>883</v>
      </c>
    </row>
    <row r="902" spans="1:13" ht="15.75">
      <c r="A902" s="1" t="s">
        <v>843</v>
      </c>
      <c r="B902" s="26">
        <v>1</v>
      </c>
      <c r="C902" s="25">
        <f>(E902+F902)</f>
        <v>13468</v>
      </c>
      <c r="D902" s="22"/>
      <c r="E902" s="25">
        <f>SUM(G902:J902)</f>
        <v>1186</v>
      </c>
      <c r="F902" s="25">
        <f>SUM(K902:M902)</f>
        <v>12282</v>
      </c>
      <c r="G902" s="22">
        <v>8</v>
      </c>
      <c r="H902" s="22">
        <v>59</v>
      </c>
      <c r="I902" s="25">
        <v>203</v>
      </c>
      <c r="J902" s="25">
        <v>916</v>
      </c>
      <c r="K902" s="25">
        <v>2074</v>
      </c>
      <c r="L902" s="25">
        <v>9288</v>
      </c>
      <c r="M902" s="25">
        <v>920</v>
      </c>
    </row>
    <row r="903" spans="1:14" ht="15.75">
      <c r="A903" s="13" t="s">
        <v>845</v>
      </c>
      <c r="B903" s="27"/>
      <c r="C903" s="27">
        <f>ROUND((C902/B899)*10^5,1)</f>
        <v>6676.8</v>
      </c>
      <c r="D903" s="27" t="s">
        <v>847</v>
      </c>
      <c r="E903" s="27">
        <f>ROUND((E902/B899)*10^5,1)</f>
        <v>588</v>
      </c>
      <c r="F903" s="27">
        <f>ROUND((F902/B899)*10^5,1)</f>
        <v>6088.9</v>
      </c>
      <c r="G903" s="27">
        <f>ROUND((G902/B899)*10^5,1)</f>
        <v>4</v>
      </c>
      <c r="H903" s="27">
        <f>ROUND((H902/B899)*10^5,1)</f>
        <v>29.2</v>
      </c>
      <c r="I903" s="27">
        <f>ROUND((I902/B899)*10^5,1)</f>
        <v>100.6</v>
      </c>
      <c r="J903" s="27">
        <f>ROUND((J902/B899)*10^5,1)</f>
        <v>454.1</v>
      </c>
      <c r="K903" s="27">
        <f>ROUND((K902/B899)*10^5,1)</f>
        <v>1028.2</v>
      </c>
      <c r="L903" s="27">
        <f>ROUND((L902/B899)*10^5,1)</f>
        <v>4604.6</v>
      </c>
      <c r="M903" s="27">
        <f>ROUND((M902/B899)*10^5,1)</f>
        <v>456.1</v>
      </c>
      <c r="N903" s="11"/>
    </row>
    <row r="904" spans="1:13" ht="18.75" customHeight="1">
      <c r="A904" s="9" t="s">
        <v>783</v>
      </c>
      <c r="B904" s="30">
        <v>1696624</v>
      </c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1:13" ht="15.75">
      <c r="A905" s="1" t="s">
        <v>47</v>
      </c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1:13" ht="18.75" customHeight="1">
      <c r="A906" s="1" t="s">
        <v>782</v>
      </c>
      <c r="B906" s="25">
        <v>1153546</v>
      </c>
      <c r="C906" s="25">
        <f>(E906+F906)</f>
        <v>56810</v>
      </c>
      <c r="D906" s="22"/>
      <c r="E906" s="25">
        <f>SUM(G906:J906)</f>
        <v>8981</v>
      </c>
      <c r="F906" s="25">
        <f>SUM(K906:M906)</f>
        <v>47829</v>
      </c>
      <c r="G906" s="22">
        <v>137</v>
      </c>
      <c r="H906" s="22">
        <v>494</v>
      </c>
      <c r="I906" s="25">
        <v>3776</v>
      </c>
      <c r="J906" s="25">
        <v>4574</v>
      </c>
      <c r="K906" s="25">
        <v>11136</v>
      </c>
      <c r="L906" s="25">
        <v>24204</v>
      </c>
      <c r="M906" s="25">
        <v>12489</v>
      </c>
    </row>
    <row r="907" spans="1:13" ht="15.75">
      <c r="A907" s="1" t="s">
        <v>843</v>
      </c>
      <c r="B907" s="26">
        <v>1</v>
      </c>
      <c r="C907" s="25">
        <f>(E907+F907)</f>
        <v>81627</v>
      </c>
      <c r="D907" s="22"/>
      <c r="E907" s="25">
        <f>SUM(G907:J907)</f>
        <v>11518</v>
      </c>
      <c r="F907" s="25">
        <f>SUM(K907:M907)</f>
        <v>70109</v>
      </c>
      <c r="G907" s="22">
        <v>168</v>
      </c>
      <c r="H907" s="22">
        <v>681</v>
      </c>
      <c r="I907" s="25">
        <v>4527</v>
      </c>
      <c r="J907" s="25">
        <v>6142</v>
      </c>
      <c r="K907" s="25">
        <v>17029</v>
      </c>
      <c r="L907" s="25">
        <v>37010</v>
      </c>
      <c r="M907" s="25">
        <v>16070</v>
      </c>
    </row>
    <row r="908" spans="1:14" ht="15.75">
      <c r="A908" s="13" t="s">
        <v>845</v>
      </c>
      <c r="B908" s="27"/>
      <c r="C908" s="27">
        <f>ROUND((C907/B904)*10^5,1)</f>
        <v>4811.1</v>
      </c>
      <c r="D908" s="27"/>
      <c r="E908" s="27">
        <f>ROUND((E907/B904)*10^5,1)</f>
        <v>678.9</v>
      </c>
      <c r="F908" s="27">
        <f>ROUND((F907/B904)*10^5,1)</f>
        <v>4132.3</v>
      </c>
      <c r="G908" s="27">
        <f>ROUND((G907/B904)*10^5,1)</f>
        <v>9.9</v>
      </c>
      <c r="H908" s="27">
        <f>ROUND((H907/B904)*10^5,1)</f>
        <v>40.1</v>
      </c>
      <c r="I908" s="27">
        <f>ROUND((I907/B904)*10^5,1)</f>
        <v>266.8</v>
      </c>
      <c r="J908" s="27">
        <f>ROUND((J907/B904)*10^5,1)</f>
        <v>362</v>
      </c>
      <c r="K908" s="27">
        <f>ROUND((K907/B904)*10^5,1)</f>
        <v>1003.7</v>
      </c>
      <c r="L908" s="27">
        <f>ROUND((L907/B904)*10^5,1)</f>
        <v>2181.4</v>
      </c>
      <c r="M908" s="27">
        <f>ROUND((M907/B904)*10^5,1)</f>
        <v>947.2</v>
      </c>
      <c r="N908" s="11" t="s">
        <v>847</v>
      </c>
    </row>
    <row r="909" spans="1:14" ht="15.75">
      <c r="A909" s="9" t="s">
        <v>48</v>
      </c>
      <c r="B909" s="30">
        <v>100984</v>
      </c>
      <c r="C909" s="22"/>
      <c r="D909" s="22" t="s">
        <v>847</v>
      </c>
      <c r="E909" s="22"/>
      <c r="F909" s="22"/>
      <c r="G909" s="22"/>
      <c r="H909" s="22"/>
      <c r="I909" s="22"/>
      <c r="J909" s="22"/>
      <c r="K909" s="22"/>
      <c r="L909" s="22"/>
      <c r="M909" s="22"/>
      <c r="N909" s="10" t="s">
        <v>847</v>
      </c>
    </row>
    <row r="910" spans="1:13" ht="15.75">
      <c r="A910" s="1" t="s">
        <v>49</v>
      </c>
      <c r="B910" s="22"/>
      <c r="C910" s="22"/>
      <c r="D910" s="22"/>
      <c r="E910" s="22"/>
      <c r="F910" s="22" t="s">
        <v>847</v>
      </c>
      <c r="G910" s="22" t="s">
        <v>847</v>
      </c>
      <c r="H910" s="22" t="s">
        <v>847</v>
      </c>
      <c r="I910" s="22" t="s">
        <v>847</v>
      </c>
      <c r="J910" s="22" t="s">
        <v>847</v>
      </c>
      <c r="K910" s="22" t="s">
        <v>847</v>
      </c>
      <c r="L910" s="22" t="s">
        <v>847</v>
      </c>
      <c r="M910" s="22" t="s">
        <v>847</v>
      </c>
    </row>
    <row r="911" spans="1:13" ht="15.75">
      <c r="A911" s="1" t="s">
        <v>50</v>
      </c>
      <c r="B911" s="25">
        <v>80916</v>
      </c>
      <c r="C911" s="25">
        <f>(E911+F911)</f>
        <v>3939</v>
      </c>
      <c r="D911" s="22"/>
      <c r="E911" s="25">
        <f>SUM(G911:J911)</f>
        <v>321</v>
      </c>
      <c r="F911" s="25">
        <f>SUM(K911:M911)</f>
        <v>3618</v>
      </c>
      <c r="G911" s="22">
        <v>2</v>
      </c>
      <c r="H911" s="22">
        <v>32</v>
      </c>
      <c r="I911" s="25">
        <v>43</v>
      </c>
      <c r="J911" s="25">
        <v>244</v>
      </c>
      <c r="K911" s="25">
        <v>668</v>
      </c>
      <c r="L911" s="25">
        <v>2775</v>
      </c>
      <c r="M911" s="25">
        <v>175</v>
      </c>
    </row>
    <row r="912" spans="1:13" ht="15.75">
      <c r="A912" s="1" t="s">
        <v>843</v>
      </c>
      <c r="B912" s="26">
        <v>1</v>
      </c>
      <c r="C912" s="25">
        <f>(E912+F912)</f>
        <v>4668</v>
      </c>
      <c r="D912" s="22"/>
      <c r="E912" s="25">
        <f>SUM(G912:J912)</f>
        <v>376</v>
      </c>
      <c r="F912" s="25">
        <f>SUM(K912:M912)</f>
        <v>4292</v>
      </c>
      <c r="G912" s="22">
        <v>2</v>
      </c>
      <c r="H912" s="22">
        <v>37</v>
      </c>
      <c r="I912" s="25">
        <v>45</v>
      </c>
      <c r="J912" s="25">
        <v>292</v>
      </c>
      <c r="K912" s="25">
        <v>848</v>
      </c>
      <c r="L912" s="25">
        <v>3249</v>
      </c>
      <c r="M912" s="25">
        <v>195</v>
      </c>
    </row>
    <row r="913" spans="1:14" ht="15.75">
      <c r="A913" s="13" t="s">
        <v>845</v>
      </c>
      <c r="B913" s="27"/>
      <c r="C913" s="27">
        <f>ROUND((C912/B909)*10^5,1)</f>
        <v>4622.5</v>
      </c>
      <c r="D913" s="27"/>
      <c r="E913" s="27">
        <f>ROUND((E912/B909)*10^5,1)</f>
        <v>372.3</v>
      </c>
      <c r="F913" s="27">
        <f>ROUND((F912/B909)*10^5,1)</f>
        <v>4250.2</v>
      </c>
      <c r="G913" s="27">
        <f>ROUND((G912/B909)*10^5,1)</f>
        <v>2</v>
      </c>
      <c r="H913" s="27">
        <f>ROUND((H912/B909)*10^5,1)</f>
        <v>36.6</v>
      </c>
      <c r="I913" s="27">
        <f>ROUND((I912/B909)*10^5,1)</f>
        <v>44.6</v>
      </c>
      <c r="J913" s="27">
        <f>ROUND((J912/B909)*10^5,1)</f>
        <v>289.2</v>
      </c>
      <c r="K913" s="27">
        <f>ROUND((K912/B909)*10^5,1)</f>
        <v>839.7</v>
      </c>
      <c r="L913" s="27">
        <f>ROUND((L912/B909)*10^5,1)</f>
        <v>3217.3</v>
      </c>
      <c r="M913" s="27">
        <f>ROUND((M912/B909)*10^5,1)</f>
        <v>193.1</v>
      </c>
      <c r="N913" s="11" t="s">
        <v>847</v>
      </c>
    </row>
    <row r="914" spans="1:14" ht="15.75">
      <c r="A914" s="9" t="s">
        <v>51</v>
      </c>
      <c r="B914" s="30">
        <v>403684</v>
      </c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10" t="s">
        <v>847</v>
      </c>
    </row>
    <row r="915" spans="1:13" ht="15.75">
      <c r="A915" s="1" t="s">
        <v>52</v>
      </c>
      <c r="B915" s="22"/>
      <c r="C915" s="22"/>
      <c r="D915" s="22"/>
      <c r="E915" s="22"/>
      <c r="F915" s="22" t="s">
        <v>847</v>
      </c>
      <c r="G915" s="22" t="s">
        <v>847</v>
      </c>
      <c r="H915" s="22" t="s">
        <v>847</v>
      </c>
      <c r="I915" s="22" t="s">
        <v>847</v>
      </c>
      <c r="J915" s="22" t="s">
        <v>847</v>
      </c>
      <c r="K915" s="22" t="s">
        <v>847</v>
      </c>
      <c r="L915" s="22" t="s">
        <v>847</v>
      </c>
      <c r="M915" s="22" t="s">
        <v>847</v>
      </c>
    </row>
    <row r="916" spans="1:13" ht="15.75">
      <c r="A916" s="1" t="s">
        <v>53</v>
      </c>
      <c r="B916" s="25">
        <v>72936</v>
      </c>
      <c r="C916" s="25">
        <f>(E916+F916)</f>
        <v>3195</v>
      </c>
      <c r="D916" s="22"/>
      <c r="E916" s="25">
        <f>SUM(G916:J916)</f>
        <v>528</v>
      </c>
      <c r="F916" s="25">
        <f>SUM(K916:M916)</f>
        <v>2667</v>
      </c>
      <c r="G916" s="22">
        <v>2</v>
      </c>
      <c r="H916" s="22">
        <v>27</v>
      </c>
      <c r="I916" s="25">
        <v>155</v>
      </c>
      <c r="J916" s="25">
        <v>344</v>
      </c>
      <c r="K916" s="25">
        <v>382</v>
      </c>
      <c r="L916" s="25">
        <v>776</v>
      </c>
      <c r="M916" s="25">
        <v>1509</v>
      </c>
    </row>
    <row r="917" spans="1:13" ht="15.75">
      <c r="A917" s="1" t="s">
        <v>843</v>
      </c>
      <c r="B917" s="26">
        <v>0.883</v>
      </c>
      <c r="C917" s="25">
        <f>(E917+F917)</f>
        <v>8591</v>
      </c>
      <c r="D917" s="22"/>
      <c r="E917" s="25">
        <f>SUM(G917:J917)</f>
        <v>1086</v>
      </c>
      <c r="F917" s="25">
        <f>SUM(K917:M917)</f>
        <v>7505</v>
      </c>
      <c r="G917" s="22">
        <v>5</v>
      </c>
      <c r="H917" s="22">
        <v>73</v>
      </c>
      <c r="I917" s="25">
        <v>228</v>
      </c>
      <c r="J917" s="25">
        <v>780</v>
      </c>
      <c r="K917" s="25">
        <v>1626</v>
      </c>
      <c r="L917" s="25">
        <v>3737</v>
      </c>
      <c r="M917" s="25">
        <v>2142</v>
      </c>
    </row>
    <row r="918" spans="1:13" ht="15.75">
      <c r="A918" s="1" t="s">
        <v>844</v>
      </c>
      <c r="B918" s="26">
        <v>1</v>
      </c>
      <c r="C918" s="25">
        <f>(E918+F918)</f>
        <v>9398</v>
      </c>
      <c r="D918" s="22"/>
      <c r="E918" s="25">
        <f>SUM(G918:J918)</f>
        <v>1147</v>
      </c>
      <c r="F918" s="25">
        <f>SUM(K918:M918)</f>
        <v>8251</v>
      </c>
      <c r="G918" s="22">
        <v>5</v>
      </c>
      <c r="H918" s="22">
        <v>85</v>
      </c>
      <c r="I918" s="25">
        <v>236</v>
      </c>
      <c r="J918" s="25">
        <v>821</v>
      </c>
      <c r="K918" s="25">
        <v>1759</v>
      </c>
      <c r="L918" s="25">
        <v>4289</v>
      </c>
      <c r="M918" s="25">
        <v>2203</v>
      </c>
    </row>
    <row r="919" spans="1:14" ht="15.75">
      <c r="A919" s="13" t="s">
        <v>845</v>
      </c>
      <c r="B919" s="27"/>
      <c r="C919" s="27">
        <f>ROUND((C918/B914)*10^5,1)</f>
        <v>2328.1</v>
      </c>
      <c r="D919" s="27"/>
      <c r="E919" s="27">
        <f>ROUND((E918/B914)*10^5,1)</f>
        <v>284.1</v>
      </c>
      <c r="F919" s="27">
        <f>ROUND((F918/B914)*10^5,1)</f>
        <v>2043.9</v>
      </c>
      <c r="G919" s="27">
        <f>ROUND((G918/B914)*10^5,1)</f>
        <v>1.2</v>
      </c>
      <c r="H919" s="27">
        <f>ROUND((H918/B914)*10^5,1)</f>
        <v>21.1</v>
      </c>
      <c r="I919" s="27">
        <f>ROUND((I918/B914)*10^5,1)</f>
        <v>58.5</v>
      </c>
      <c r="J919" s="27">
        <f>ROUND((J918/B914)*10^5,1)</f>
        <v>203.4</v>
      </c>
      <c r="K919" s="27">
        <f>ROUND((K918/B914)*10^5,1)</f>
        <v>435.7</v>
      </c>
      <c r="L919" s="27">
        <f>ROUND((L918/B914)*10^5,1)</f>
        <v>1062.5</v>
      </c>
      <c r="M919" s="27">
        <f>ROUND((M918/B914)*10^5,1)</f>
        <v>545.7</v>
      </c>
      <c r="N919" s="11" t="s">
        <v>847</v>
      </c>
    </row>
    <row r="920" spans="1:13" ht="15.75">
      <c r="A920" s="9" t="s">
        <v>54</v>
      </c>
      <c r="B920" s="30">
        <v>115396</v>
      </c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1:13" ht="15.75">
      <c r="A921" s="1" t="s">
        <v>55</v>
      </c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1:13" ht="15.75">
      <c r="A922" s="1" t="s">
        <v>56</v>
      </c>
      <c r="B922" s="25">
        <v>93915</v>
      </c>
      <c r="C922" s="25">
        <f>(E922+F922)</f>
        <v>5515</v>
      </c>
      <c r="D922" s="22"/>
      <c r="E922" s="25">
        <f>SUM(G922:J922)</f>
        <v>666</v>
      </c>
      <c r="F922" s="25">
        <f>SUM(K922:M922)</f>
        <v>4849</v>
      </c>
      <c r="G922" s="22">
        <v>6</v>
      </c>
      <c r="H922" s="22">
        <v>57</v>
      </c>
      <c r="I922" s="25">
        <v>151</v>
      </c>
      <c r="J922" s="25">
        <v>452</v>
      </c>
      <c r="K922" s="25">
        <v>1281</v>
      </c>
      <c r="L922" s="25">
        <v>3247</v>
      </c>
      <c r="M922" s="25">
        <v>321</v>
      </c>
    </row>
    <row r="923" spans="1:13" ht="15.75">
      <c r="A923" s="1" t="s">
        <v>843</v>
      </c>
      <c r="B923" s="26">
        <v>1</v>
      </c>
      <c r="C923" s="25">
        <f>(E923+F923)</f>
        <v>5889</v>
      </c>
      <c r="D923" s="22"/>
      <c r="E923" s="25">
        <f>SUM(G923:J923)</f>
        <v>736</v>
      </c>
      <c r="F923" s="25">
        <f>SUM(K923:M923)</f>
        <v>5153</v>
      </c>
      <c r="G923" s="22">
        <v>8</v>
      </c>
      <c r="H923" s="22">
        <v>60</v>
      </c>
      <c r="I923" s="25">
        <v>157</v>
      </c>
      <c r="J923" s="25">
        <v>511</v>
      </c>
      <c r="K923" s="25">
        <v>1357</v>
      </c>
      <c r="L923" s="25">
        <v>3436</v>
      </c>
      <c r="M923" s="25">
        <v>360</v>
      </c>
    </row>
    <row r="924" spans="1:14" ht="15.75">
      <c r="A924" s="13" t="s">
        <v>845</v>
      </c>
      <c r="B924" s="27"/>
      <c r="C924" s="27">
        <f>ROUND((C923/B920)*10^5,1)</f>
        <v>5103.3</v>
      </c>
      <c r="D924" s="27"/>
      <c r="E924" s="27">
        <f>ROUND((E923/B920)*10^5,1)</f>
        <v>637.8</v>
      </c>
      <c r="F924" s="27">
        <f>ROUND((F923/B920)*10^5,1)</f>
        <v>4465.5</v>
      </c>
      <c r="G924" s="27">
        <f>ROUND((G923/B920)*10^5,1)</f>
        <v>6.9</v>
      </c>
      <c r="H924" s="27">
        <f>ROUND((H923/B920)*10^5,1)</f>
        <v>52</v>
      </c>
      <c r="I924" s="27">
        <f>ROUND((I923/B920)*10^5,1)</f>
        <v>136.1</v>
      </c>
      <c r="J924" s="27">
        <f>ROUND((J923/B920)*10^5,1)</f>
        <v>442.8</v>
      </c>
      <c r="K924" s="27">
        <f>ROUND((K923/B920)*10^5,1)</f>
        <v>1176</v>
      </c>
      <c r="L924" s="27">
        <f>ROUND((L923/B920)*10^5,1)</f>
        <v>2977.6</v>
      </c>
      <c r="M924" s="27">
        <f>ROUND((M923/B920)*10^5,1)</f>
        <v>312</v>
      </c>
      <c r="N924" s="11"/>
    </row>
    <row r="925" spans="1:13" ht="15.75">
      <c r="A925" s="9" t="s">
        <v>57</v>
      </c>
      <c r="B925" s="30">
        <v>102108</v>
      </c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1:13" ht="15.75">
      <c r="A926" s="1" t="s">
        <v>58</v>
      </c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1:13" ht="15.75">
      <c r="A927" s="1" t="s">
        <v>858</v>
      </c>
      <c r="B927" s="22"/>
      <c r="C927" s="22"/>
      <c r="D927" s="22" t="s">
        <v>847</v>
      </c>
      <c r="E927" s="22" t="s">
        <v>847</v>
      </c>
      <c r="F927" s="22"/>
      <c r="G927" s="22"/>
      <c r="H927" s="22"/>
      <c r="I927" s="22"/>
      <c r="J927" s="22"/>
      <c r="K927" s="22"/>
      <c r="L927" s="22"/>
      <c r="M927" s="22"/>
    </row>
    <row r="928" spans="1:13" ht="15.75">
      <c r="A928" s="1" t="s">
        <v>59</v>
      </c>
      <c r="B928" s="25">
        <v>36237</v>
      </c>
      <c r="C928" s="25">
        <f>(E928+F928)</f>
        <v>1789</v>
      </c>
      <c r="D928" s="22"/>
      <c r="E928" s="25">
        <f>SUM(G928:J928)</f>
        <v>79</v>
      </c>
      <c r="F928" s="25">
        <f>SUM(K928:M928)</f>
        <v>1710</v>
      </c>
      <c r="G928" s="22">
        <v>1</v>
      </c>
      <c r="H928" s="22">
        <v>28</v>
      </c>
      <c r="I928" s="25">
        <v>27</v>
      </c>
      <c r="J928" s="25">
        <v>23</v>
      </c>
      <c r="K928" s="25">
        <v>337</v>
      </c>
      <c r="L928" s="25">
        <v>1322</v>
      </c>
      <c r="M928" s="25">
        <v>51</v>
      </c>
    </row>
    <row r="929" spans="1:13" ht="15.75">
      <c r="A929" s="1" t="s">
        <v>861</v>
      </c>
      <c r="B929" s="25">
        <v>23559</v>
      </c>
      <c r="C929" s="25">
        <f>(E929+F929)</f>
        <v>849</v>
      </c>
      <c r="D929" s="22"/>
      <c r="E929" s="25">
        <f>SUM(G929:J929)</f>
        <v>25</v>
      </c>
      <c r="F929" s="25">
        <f>SUM(K929:M929)</f>
        <v>824</v>
      </c>
      <c r="G929" s="22">
        <v>0</v>
      </c>
      <c r="H929" s="22">
        <v>9</v>
      </c>
      <c r="I929" s="25">
        <v>8</v>
      </c>
      <c r="J929" s="25">
        <v>8</v>
      </c>
      <c r="K929" s="25">
        <v>121</v>
      </c>
      <c r="L929" s="25">
        <v>677</v>
      </c>
      <c r="M929" s="25">
        <v>26</v>
      </c>
    </row>
    <row r="930" spans="1:13" ht="15.75">
      <c r="A930" s="1" t="s">
        <v>843</v>
      </c>
      <c r="B930" s="26">
        <v>1</v>
      </c>
      <c r="C930" s="25">
        <f>(E930+F930)</f>
        <v>3392</v>
      </c>
      <c r="D930" s="22"/>
      <c r="E930" s="25">
        <f>SUM(G930:J930)</f>
        <v>134</v>
      </c>
      <c r="F930" s="25">
        <f>SUM(K930:M930)</f>
        <v>3258</v>
      </c>
      <c r="G930" s="22">
        <v>2</v>
      </c>
      <c r="H930" s="22">
        <v>49</v>
      </c>
      <c r="I930" s="25">
        <v>37</v>
      </c>
      <c r="J930" s="25">
        <v>46</v>
      </c>
      <c r="K930" s="25">
        <v>641</v>
      </c>
      <c r="L930" s="25">
        <v>2487</v>
      </c>
      <c r="M930" s="25">
        <v>130</v>
      </c>
    </row>
    <row r="931" spans="1:14" ht="15.75">
      <c r="A931" s="13" t="s">
        <v>845</v>
      </c>
      <c r="B931" s="27"/>
      <c r="C931" s="27">
        <f>ROUND((C930/B925)*10^5,1)</f>
        <v>3322</v>
      </c>
      <c r="D931" s="27"/>
      <c r="E931" s="27">
        <f>ROUND((E930/B925)*10^5,1)</f>
        <v>131.2</v>
      </c>
      <c r="F931" s="27">
        <f>ROUND((F930/B925)*10^5,1)</f>
        <v>3190.7</v>
      </c>
      <c r="G931" s="27">
        <f>ROUND((G930/B925)*10^5,1)</f>
        <v>2</v>
      </c>
      <c r="H931" s="27">
        <f>ROUND((H930/B925)*10^5,1)</f>
        <v>48</v>
      </c>
      <c r="I931" s="27">
        <f>ROUND((I930/B925)*10^5,1)</f>
        <v>36.2</v>
      </c>
      <c r="J931" s="27">
        <f>ROUND((J930/B925)*10^5,1)</f>
        <v>45.1</v>
      </c>
      <c r="K931" s="27">
        <f>ROUND((K930/B925)*10^5,1)</f>
        <v>627.8</v>
      </c>
      <c r="L931" s="27">
        <f>ROUND((L930/B925)*10^5,1)</f>
        <v>2435.7</v>
      </c>
      <c r="M931" s="27">
        <f>ROUND((M930/B925)*10^5,1)</f>
        <v>127.3</v>
      </c>
      <c r="N931" s="11"/>
    </row>
    <row r="932" spans="1:13" ht="15.75">
      <c r="A932" s="9" t="s">
        <v>60</v>
      </c>
      <c r="B932" s="30">
        <v>156014</v>
      </c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1:14" ht="15.75">
      <c r="A933" s="1" t="s">
        <v>61</v>
      </c>
      <c r="B933" s="22"/>
      <c r="C933" s="22"/>
      <c r="D933" s="22"/>
      <c r="E933" s="22" t="s">
        <v>847</v>
      </c>
      <c r="F933" s="22" t="s">
        <v>847</v>
      </c>
      <c r="G933" s="22" t="s">
        <v>847</v>
      </c>
      <c r="H933" s="22" t="s">
        <v>847</v>
      </c>
      <c r="I933" s="22" t="s">
        <v>847</v>
      </c>
      <c r="J933" s="22" t="s">
        <v>847</v>
      </c>
      <c r="K933" s="22" t="s">
        <v>847</v>
      </c>
      <c r="L933" s="22" t="s">
        <v>847</v>
      </c>
      <c r="M933" s="22" t="s">
        <v>847</v>
      </c>
      <c r="N933" s="10" t="s">
        <v>847</v>
      </c>
    </row>
    <row r="934" spans="1:13" ht="15.75">
      <c r="A934" s="1" t="s">
        <v>62</v>
      </c>
      <c r="B934" s="25">
        <v>40321</v>
      </c>
      <c r="C934" s="25">
        <f>(E934+F934)</f>
        <v>3286</v>
      </c>
      <c r="D934" s="22"/>
      <c r="E934" s="25">
        <f>SUM(G934:J934)</f>
        <v>449</v>
      </c>
      <c r="F934" s="25">
        <f>SUM(K934:M934)</f>
        <v>2837</v>
      </c>
      <c r="G934" s="22">
        <v>5</v>
      </c>
      <c r="H934" s="22">
        <v>66</v>
      </c>
      <c r="I934" s="25">
        <v>126</v>
      </c>
      <c r="J934" s="25">
        <v>252</v>
      </c>
      <c r="K934" s="25">
        <v>755</v>
      </c>
      <c r="L934" s="25">
        <v>1861</v>
      </c>
      <c r="M934" s="25">
        <v>221</v>
      </c>
    </row>
    <row r="935" spans="1:13" ht="15.75">
      <c r="A935" s="1" t="s">
        <v>843</v>
      </c>
      <c r="B935" s="26">
        <v>0.859</v>
      </c>
      <c r="C935" s="25">
        <f>(E935+F935)</f>
        <v>5031</v>
      </c>
      <c r="D935" s="22"/>
      <c r="E935" s="25">
        <f>SUM(G935:J935)</f>
        <v>510</v>
      </c>
      <c r="F935" s="25">
        <f>SUM(K935:M935)</f>
        <v>4521</v>
      </c>
      <c r="G935" s="22">
        <v>5</v>
      </c>
      <c r="H935" s="22">
        <v>86</v>
      </c>
      <c r="I935" s="25">
        <v>143</v>
      </c>
      <c r="J935" s="25">
        <v>276</v>
      </c>
      <c r="K935" s="25">
        <v>1028</v>
      </c>
      <c r="L935" s="25">
        <v>3212</v>
      </c>
      <c r="M935" s="25">
        <v>281</v>
      </c>
    </row>
    <row r="936" spans="1:13" ht="15.75">
      <c r="A936" s="1" t="s">
        <v>844</v>
      </c>
      <c r="B936" s="26">
        <v>1</v>
      </c>
      <c r="C936" s="25">
        <f>(E936+F936)</f>
        <v>5713</v>
      </c>
      <c r="D936" s="22"/>
      <c r="E936" s="25">
        <f>SUM(G936:J936)</f>
        <v>545</v>
      </c>
      <c r="F936" s="25">
        <f>SUM(K936:M936)</f>
        <v>5168</v>
      </c>
      <c r="G936" s="22">
        <v>5</v>
      </c>
      <c r="H936" s="22">
        <v>91</v>
      </c>
      <c r="I936" s="25">
        <v>156</v>
      </c>
      <c r="J936" s="25">
        <v>293</v>
      </c>
      <c r="K936" s="25">
        <v>1133</v>
      </c>
      <c r="L936" s="25">
        <v>3709</v>
      </c>
      <c r="M936" s="25">
        <v>326</v>
      </c>
    </row>
    <row r="937" spans="1:14" ht="15.75">
      <c r="A937" s="13" t="s">
        <v>845</v>
      </c>
      <c r="B937" s="27"/>
      <c r="C937" s="27">
        <f>ROUND((C936/B932)*10^5,1)</f>
        <v>3661.9</v>
      </c>
      <c r="D937" s="27"/>
      <c r="E937" s="27">
        <f>ROUND((E936/B932)*10^5,1)</f>
        <v>349.3</v>
      </c>
      <c r="F937" s="27">
        <f>ROUND((F936/B932)*10^5,1)</f>
        <v>3312.5</v>
      </c>
      <c r="G937" s="27">
        <f>ROUND((G936/B932)*10^5,1)</f>
        <v>3.2</v>
      </c>
      <c r="H937" s="27">
        <f>ROUND((H936/B932)*10^5,1)</f>
        <v>58.3</v>
      </c>
      <c r="I937" s="27">
        <f>ROUND((I936/B932)*10^5,1)</f>
        <v>100</v>
      </c>
      <c r="J937" s="27">
        <f>ROUND((J936/B932)*10^5,1)</f>
        <v>187.8</v>
      </c>
      <c r="K937" s="27">
        <f>ROUND((K936/B932)*10^5,1)</f>
        <v>726.2</v>
      </c>
      <c r="L937" s="27">
        <f>ROUND((L936/B932)*10^5,1)</f>
        <v>2377.4</v>
      </c>
      <c r="M937" s="27">
        <f>ROUND((M936/B932)*10^5,1)</f>
        <v>209</v>
      </c>
      <c r="N937" s="11"/>
    </row>
    <row r="938" spans="1:13" ht="15.75">
      <c r="A938" s="9" t="s">
        <v>63</v>
      </c>
      <c r="B938" s="30">
        <v>252912</v>
      </c>
      <c r="C938" s="22"/>
      <c r="D938" s="22" t="s">
        <v>847</v>
      </c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1:13" ht="15.75">
      <c r="A939" s="1" t="s">
        <v>38</v>
      </c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1:13" ht="15.75">
      <c r="A940" s="1" t="s">
        <v>64</v>
      </c>
      <c r="B940" s="25">
        <v>227943</v>
      </c>
      <c r="C940" s="25">
        <f>(E940+F940)</f>
        <v>15005</v>
      </c>
      <c r="D940" s="22"/>
      <c r="E940" s="25">
        <f>SUM(G940:J940)</f>
        <v>1275</v>
      </c>
      <c r="F940" s="25">
        <f>SUM(K940:M940)</f>
        <v>13730</v>
      </c>
      <c r="G940" s="22">
        <v>6</v>
      </c>
      <c r="H940" s="22">
        <v>98</v>
      </c>
      <c r="I940" s="25">
        <v>179</v>
      </c>
      <c r="J940" s="25">
        <v>992</v>
      </c>
      <c r="K940" s="25">
        <v>2014</v>
      </c>
      <c r="L940" s="25">
        <v>11190</v>
      </c>
      <c r="M940" s="25">
        <v>526</v>
      </c>
    </row>
    <row r="941" spans="1:13" ht="15.75">
      <c r="A941" s="1" t="s">
        <v>843</v>
      </c>
      <c r="B941" s="26">
        <v>1</v>
      </c>
      <c r="C941" s="25">
        <f>(E941+F941)</f>
        <v>15956</v>
      </c>
      <c r="D941" s="22"/>
      <c r="E941" s="25">
        <f>SUM(G941:J941)</f>
        <v>1302</v>
      </c>
      <c r="F941" s="25">
        <f>SUM(K941:M941)</f>
        <v>14654</v>
      </c>
      <c r="G941" s="22">
        <v>6</v>
      </c>
      <c r="H941" s="22">
        <v>102</v>
      </c>
      <c r="I941" s="25">
        <v>185</v>
      </c>
      <c r="J941" s="25">
        <v>1009</v>
      </c>
      <c r="K941" s="25">
        <v>2209</v>
      </c>
      <c r="L941" s="25">
        <v>11886</v>
      </c>
      <c r="M941" s="25">
        <v>559</v>
      </c>
    </row>
    <row r="942" spans="1:14" ht="15.75">
      <c r="A942" s="13" t="s">
        <v>845</v>
      </c>
      <c r="B942" s="27"/>
      <c r="C942" s="27">
        <f>ROUND((C941/B938)*10^5,1)</f>
        <v>6308.9</v>
      </c>
      <c r="D942" s="27"/>
      <c r="E942" s="27">
        <f>ROUND((E941/B938)*10^5,1)</f>
        <v>514.8</v>
      </c>
      <c r="F942" s="27">
        <f>ROUND((F941/B938)*10^5,1)</f>
        <v>5794.1</v>
      </c>
      <c r="G942" s="27">
        <f>ROUND((G941/B938)*10^5,1)</f>
        <v>2.4</v>
      </c>
      <c r="H942" s="27">
        <f>ROUND((H941/B938)*10^5,1)</f>
        <v>40.3</v>
      </c>
      <c r="I942" s="27">
        <f>ROUND((I941/B938)*10^5,1)</f>
        <v>73.1</v>
      </c>
      <c r="J942" s="27">
        <f>ROUND((J941/B938)*10^5,1)</f>
        <v>399</v>
      </c>
      <c r="K942" s="27">
        <f>ROUND((K941/B938)*10^5,1)</f>
        <v>873.4</v>
      </c>
      <c r="L942" s="27">
        <f>ROUND((L941/B938)*10^5,1)</f>
        <v>4699.7</v>
      </c>
      <c r="M942" s="27">
        <f>ROUND((M941/B938)*10^5,1)</f>
        <v>221</v>
      </c>
      <c r="N942" s="11"/>
    </row>
    <row r="943" spans="1:13" ht="15.75">
      <c r="A943" s="9" t="s">
        <v>78</v>
      </c>
      <c r="B943" s="30">
        <v>591859</v>
      </c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1:13" ht="15.75">
      <c r="A944" s="1" t="s">
        <v>79</v>
      </c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1:13" ht="15.75">
      <c r="A945" s="1" t="s">
        <v>858</v>
      </c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1:13" ht="15.75">
      <c r="A946" s="1" t="s">
        <v>80</v>
      </c>
      <c r="B946" s="25">
        <v>185646</v>
      </c>
      <c r="C946" s="25">
        <f>(E946+F946)</f>
        <v>20680</v>
      </c>
      <c r="D946" s="25"/>
      <c r="E946" s="25">
        <f>SUM(G946:J946)</f>
        <v>2411</v>
      </c>
      <c r="F946" s="25">
        <f>SUM(K946:M946)</f>
        <v>18269</v>
      </c>
      <c r="G946" s="25">
        <v>41</v>
      </c>
      <c r="H946" s="25">
        <v>116</v>
      </c>
      <c r="I946" s="25">
        <v>884</v>
      </c>
      <c r="J946" s="25">
        <v>1370</v>
      </c>
      <c r="K946" s="25">
        <v>4826</v>
      </c>
      <c r="L946" s="25">
        <v>11930</v>
      </c>
      <c r="M946" s="25">
        <v>1513</v>
      </c>
    </row>
    <row r="947" spans="1:13" ht="15.75">
      <c r="A947" s="1" t="s">
        <v>81</v>
      </c>
      <c r="B947" s="25">
        <v>61262</v>
      </c>
      <c r="C947" s="25">
        <f>(E947+F947)</f>
        <v>5840</v>
      </c>
      <c r="D947" s="25"/>
      <c r="E947" s="25">
        <f>SUM(G947:J947)</f>
        <v>520</v>
      </c>
      <c r="F947" s="25">
        <f>SUM(K947:M947)</f>
        <v>5320</v>
      </c>
      <c r="G947" s="25">
        <v>6</v>
      </c>
      <c r="H947" s="25">
        <v>47</v>
      </c>
      <c r="I947" s="25">
        <v>179</v>
      </c>
      <c r="J947" s="25">
        <v>288</v>
      </c>
      <c r="K947" s="25">
        <v>657</v>
      </c>
      <c r="L947" s="25">
        <v>4207</v>
      </c>
      <c r="M947" s="25">
        <v>456</v>
      </c>
    </row>
    <row r="948" spans="1:13" ht="15.75">
      <c r="A948" s="1" t="s">
        <v>83</v>
      </c>
      <c r="B948" s="25">
        <v>43759</v>
      </c>
      <c r="C948" s="25">
        <f>(E948+F948)</f>
        <v>2463</v>
      </c>
      <c r="D948" s="25"/>
      <c r="E948" s="25">
        <f>SUM(G948:J948)</f>
        <v>90</v>
      </c>
      <c r="F948" s="25">
        <f>SUM(K948:M948)</f>
        <v>2373</v>
      </c>
      <c r="G948" s="25">
        <v>4</v>
      </c>
      <c r="H948" s="25">
        <v>23</v>
      </c>
      <c r="I948" s="25">
        <v>20</v>
      </c>
      <c r="J948" s="25">
        <v>43</v>
      </c>
      <c r="K948" s="25">
        <v>269</v>
      </c>
      <c r="L948" s="25">
        <v>2046</v>
      </c>
      <c r="M948" s="25">
        <v>58</v>
      </c>
    </row>
    <row r="949" spans="1:13" ht="15.75">
      <c r="A949" s="1" t="s">
        <v>82</v>
      </c>
      <c r="B949" s="25">
        <v>30326</v>
      </c>
      <c r="C949" s="25">
        <f>(E949+F949)</f>
        <v>1731</v>
      </c>
      <c r="D949" s="25"/>
      <c r="E949" s="25">
        <f>SUM(G949:J949)</f>
        <v>140</v>
      </c>
      <c r="F949" s="25">
        <f>SUM(K949:M949)</f>
        <v>1591</v>
      </c>
      <c r="G949" s="25">
        <v>0</v>
      </c>
      <c r="H949" s="25">
        <v>7</v>
      </c>
      <c r="I949" s="25">
        <v>34</v>
      </c>
      <c r="J949" s="25">
        <v>99</v>
      </c>
      <c r="K949" s="25">
        <v>328</v>
      </c>
      <c r="L949" s="25">
        <v>1194</v>
      </c>
      <c r="M949" s="25">
        <v>69</v>
      </c>
    </row>
    <row r="950" spans="1:13" ht="15.75">
      <c r="A950" s="1" t="s">
        <v>843</v>
      </c>
      <c r="B950" s="26">
        <v>1</v>
      </c>
      <c r="C950" s="25">
        <f>(E950+F950)</f>
        <v>40284</v>
      </c>
      <c r="D950" s="25" t="s">
        <v>847</v>
      </c>
      <c r="E950" s="25">
        <f>SUM(G950:J950)</f>
        <v>3890</v>
      </c>
      <c r="F950" s="25">
        <f>SUM(K950:M950)</f>
        <v>36394</v>
      </c>
      <c r="G950" s="25">
        <v>61</v>
      </c>
      <c r="H950" s="25">
        <v>257</v>
      </c>
      <c r="I950" s="25">
        <v>1196</v>
      </c>
      <c r="J950" s="25">
        <v>2376</v>
      </c>
      <c r="K950" s="25">
        <v>7956</v>
      </c>
      <c r="L950" s="25">
        <v>25745</v>
      </c>
      <c r="M950" s="25">
        <v>2693</v>
      </c>
    </row>
    <row r="951" spans="1:14" ht="15.75">
      <c r="A951" s="13" t="s">
        <v>845</v>
      </c>
      <c r="B951" s="27"/>
      <c r="C951" s="27">
        <f>ROUND((C950/B943)*10^5,1)</f>
        <v>6806.4</v>
      </c>
      <c r="D951" s="27"/>
      <c r="E951" s="27">
        <f>ROUND((E950/B943)*10^5,1)</f>
        <v>657.3</v>
      </c>
      <c r="F951" s="27">
        <f>ROUND((F950/B943)*10^5,1)</f>
        <v>6149.1</v>
      </c>
      <c r="G951" s="27">
        <f>ROUND((G950/B943)*10^5,1)</f>
        <v>10.3</v>
      </c>
      <c r="H951" s="27">
        <f>ROUND((H950/B943)*10^5,1)</f>
        <v>43.4</v>
      </c>
      <c r="I951" s="27">
        <f>ROUND((I950/B943)*10^5,1)</f>
        <v>202.1</v>
      </c>
      <c r="J951" s="27">
        <f>ROUND((J950/B943)*10^5,1)</f>
        <v>401.4</v>
      </c>
      <c r="K951" s="27">
        <f>ROUND((K950/B943)*10^5,1)</f>
        <v>1344.2</v>
      </c>
      <c r="L951" s="27">
        <f>ROUND((L950/B943)*10^5,1)</f>
        <v>4349.9</v>
      </c>
      <c r="M951" s="27">
        <f>ROUND((M950/B943)*10^5,1)</f>
        <v>455</v>
      </c>
      <c r="N951" s="11"/>
    </row>
    <row r="952" spans="1:13" ht="15.75">
      <c r="A952" s="9" t="s">
        <v>84</v>
      </c>
      <c r="B952" s="30">
        <v>218072</v>
      </c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1:13" ht="15.75">
      <c r="A953" s="1" t="s">
        <v>85</v>
      </c>
      <c r="B953" s="22"/>
      <c r="C953" s="22"/>
      <c r="D953" s="22"/>
      <c r="E953" s="22"/>
      <c r="F953" s="22" t="s">
        <v>847</v>
      </c>
      <c r="G953" s="22" t="s">
        <v>847</v>
      </c>
      <c r="H953" s="22" t="s">
        <v>847</v>
      </c>
      <c r="I953" s="22" t="s">
        <v>847</v>
      </c>
      <c r="J953" s="22" t="s">
        <v>847</v>
      </c>
      <c r="K953" s="22" t="s">
        <v>847</v>
      </c>
      <c r="L953" s="22" t="s">
        <v>847</v>
      </c>
      <c r="M953" s="22" t="s">
        <v>847</v>
      </c>
    </row>
    <row r="954" spans="1:13" ht="15.75">
      <c r="A954" s="1" t="s">
        <v>858</v>
      </c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1:13" ht="15.75">
      <c r="A955" s="1" t="s">
        <v>86</v>
      </c>
      <c r="B955" s="25">
        <v>76608</v>
      </c>
      <c r="C955" s="25">
        <f>(E955+F955)</f>
        <v>5771</v>
      </c>
      <c r="D955" s="22"/>
      <c r="E955" s="25">
        <f>SUM(G955:J955)</f>
        <v>575</v>
      </c>
      <c r="F955" s="25">
        <f>SUM(K955:M955)</f>
        <v>5196</v>
      </c>
      <c r="G955" s="23">
        <v>6</v>
      </c>
      <c r="H955" s="22">
        <v>147</v>
      </c>
      <c r="I955" s="25">
        <v>171</v>
      </c>
      <c r="J955" s="25">
        <v>251</v>
      </c>
      <c r="K955" s="25">
        <v>1047</v>
      </c>
      <c r="L955" s="25">
        <v>3654</v>
      </c>
      <c r="M955" s="25">
        <v>495</v>
      </c>
    </row>
    <row r="956" spans="1:13" ht="15.75">
      <c r="A956" s="1" t="s">
        <v>87</v>
      </c>
      <c r="B956" s="25">
        <v>25000</v>
      </c>
      <c r="C956" s="25">
        <f>(E956+F956)</f>
        <v>1493</v>
      </c>
      <c r="D956" s="22"/>
      <c r="E956" s="25">
        <f>SUM(G956:J956)</f>
        <v>109</v>
      </c>
      <c r="F956" s="25">
        <f>SUM(K956:M956)</f>
        <v>1384</v>
      </c>
      <c r="G956" s="23">
        <v>0</v>
      </c>
      <c r="H956" s="23">
        <v>18</v>
      </c>
      <c r="I956" s="25">
        <v>30</v>
      </c>
      <c r="J956" s="25">
        <v>61</v>
      </c>
      <c r="K956" s="25">
        <v>306</v>
      </c>
      <c r="L956" s="25">
        <v>982</v>
      </c>
      <c r="M956" s="25">
        <v>96</v>
      </c>
    </row>
    <row r="957" spans="1:13" ht="15.75">
      <c r="A957" s="1" t="s">
        <v>843</v>
      </c>
      <c r="B957" s="26">
        <v>0.995</v>
      </c>
      <c r="C957" s="25">
        <f>(E957+F957)</f>
        <v>11328</v>
      </c>
      <c r="D957" s="22"/>
      <c r="E957" s="25">
        <f>SUM(G957:J957)</f>
        <v>964</v>
      </c>
      <c r="F957" s="25">
        <f>SUM(K957:M957)</f>
        <v>10364</v>
      </c>
      <c r="G957" s="22">
        <v>12</v>
      </c>
      <c r="H957" s="22">
        <v>181</v>
      </c>
      <c r="I957" s="25">
        <v>236</v>
      </c>
      <c r="J957" s="25">
        <v>535</v>
      </c>
      <c r="K957" s="25">
        <v>2474</v>
      </c>
      <c r="L957" s="25">
        <v>7082</v>
      </c>
      <c r="M957" s="25">
        <v>808</v>
      </c>
    </row>
    <row r="958" spans="1:13" ht="15.75">
      <c r="A958" s="1" t="s">
        <v>844</v>
      </c>
      <c r="B958" s="26">
        <v>1</v>
      </c>
      <c r="C958" s="25">
        <f>(E958+F958)</f>
        <v>11380</v>
      </c>
      <c r="D958" s="22"/>
      <c r="E958" s="25">
        <f>SUM(G958:J958)</f>
        <v>967</v>
      </c>
      <c r="F958" s="25">
        <f>SUM(K958:M958)</f>
        <v>10413</v>
      </c>
      <c r="G958" s="25">
        <v>12</v>
      </c>
      <c r="H958" s="25">
        <v>181</v>
      </c>
      <c r="I958" s="25">
        <v>237</v>
      </c>
      <c r="J958" s="25">
        <v>537</v>
      </c>
      <c r="K958" s="25">
        <v>2483</v>
      </c>
      <c r="L958" s="25">
        <v>7118</v>
      </c>
      <c r="M958" s="25">
        <v>812</v>
      </c>
    </row>
    <row r="959" spans="1:14" ht="15.75">
      <c r="A959" s="13" t="s">
        <v>845</v>
      </c>
      <c r="B959" s="27"/>
      <c r="C959" s="27">
        <f>ROUND((C958/B952)*10^5,1)</f>
        <v>5218.5</v>
      </c>
      <c r="D959" s="27"/>
      <c r="E959" s="27">
        <f>ROUND((E958/B952)*10^5,1)</f>
        <v>443.4</v>
      </c>
      <c r="F959" s="27">
        <f>ROUND((F958/B952)*10^5,1)</f>
        <v>4775</v>
      </c>
      <c r="G959" s="27">
        <f>ROUND((G958/B952)*10^5,1)</f>
        <v>5.5</v>
      </c>
      <c r="H959" s="27">
        <f>ROUND((H958/B952)*10^5,1)</f>
        <v>83</v>
      </c>
      <c r="I959" s="27">
        <f>ROUND((I958/B952)*10^5,1)</f>
        <v>108.7</v>
      </c>
      <c r="J959" s="27">
        <f>ROUND((J958/B952)*10^5,1)</f>
        <v>246.2</v>
      </c>
      <c r="K959" s="27">
        <f>ROUND((K958/B952)*10^5,1)</f>
        <v>1138.6</v>
      </c>
      <c r="L959" s="27">
        <f>ROUND((L958/B952)*10^5,1)</f>
        <v>3264.1</v>
      </c>
      <c r="M959" s="27">
        <f>ROUND((M958/B952)*10^5,1)</f>
        <v>372.4</v>
      </c>
      <c r="N959" s="11" t="s">
        <v>847</v>
      </c>
    </row>
    <row r="960" spans="1:13" ht="15.75">
      <c r="A960" s="9" t="s">
        <v>88</v>
      </c>
      <c r="B960" s="30">
        <v>9869056</v>
      </c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1:13" ht="15.75">
      <c r="A961" s="1" t="s">
        <v>89</v>
      </c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1:13" ht="15.75">
      <c r="A962" s="1" t="s">
        <v>858</v>
      </c>
      <c r="B962" s="22" t="s">
        <v>847</v>
      </c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1:13" ht="15.75">
      <c r="A963" s="1" t="s">
        <v>90</v>
      </c>
      <c r="B963" s="25">
        <v>3830561</v>
      </c>
      <c r="C963" s="25">
        <f>(E963+F963)</f>
        <v>190992</v>
      </c>
      <c r="D963" s="25"/>
      <c r="E963" s="25">
        <f>SUM(G963:J963)</f>
        <v>51695</v>
      </c>
      <c r="F963" s="25">
        <f>SUM(K963:M963)</f>
        <v>139297</v>
      </c>
      <c r="G963" s="25">
        <v>654</v>
      </c>
      <c r="H963" s="25">
        <v>1415</v>
      </c>
      <c r="I963" s="25">
        <v>17197</v>
      </c>
      <c r="J963" s="25">
        <v>32429</v>
      </c>
      <c r="K963" s="25">
        <v>25374</v>
      </c>
      <c r="L963" s="25">
        <v>79813</v>
      </c>
      <c r="M963" s="25">
        <v>34110</v>
      </c>
    </row>
    <row r="964" spans="1:13" ht="15.75">
      <c r="A964" s="1" t="s">
        <v>91</v>
      </c>
      <c r="B964" s="25">
        <v>478478</v>
      </c>
      <c r="C964" s="25">
        <f>(E964+F964)</f>
        <v>19303</v>
      </c>
      <c r="D964" s="25"/>
      <c r="E964" s="25">
        <f>SUM(G964:J964)</f>
        <v>3626</v>
      </c>
      <c r="F964" s="25">
        <f>SUM(K964:M964)</f>
        <v>15677</v>
      </c>
      <c r="G964" s="25">
        <v>67</v>
      </c>
      <c r="H964" s="25">
        <v>144</v>
      </c>
      <c r="I964" s="25">
        <v>1505</v>
      </c>
      <c r="J964" s="25">
        <v>1910</v>
      </c>
      <c r="K964" s="25">
        <v>3405</v>
      </c>
      <c r="L964" s="25">
        <v>8530</v>
      </c>
      <c r="M964" s="25">
        <v>3742</v>
      </c>
    </row>
    <row r="965" spans="1:13" ht="15.75">
      <c r="A965" s="1" t="s">
        <v>92</v>
      </c>
      <c r="B965" s="25">
        <v>138857</v>
      </c>
      <c r="C965" s="25">
        <f>(E965+F965)</f>
        <v>4881</v>
      </c>
      <c r="D965" s="25"/>
      <c r="E965" s="25">
        <f>SUM(G965:J965)</f>
        <v>657</v>
      </c>
      <c r="F965" s="25">
        <f>SUM(K965:M965)</f>
        <v>4224</v>
      </c>
      <c r="G965" s="25">
        <v>3</v>
      </c>
      <c r="H965" s="25">
        <v>25</v>
      </c>
      <c r="I965" s="25">
        <v>255</v>
      </c>
      <c r="J965" s="25">
        <v>374</v>
      </c>
      <c r="K965" s="25">
        <v>959</v>
      </c>
      <c r="L965" s="25">
        <v>2803</v>
      </c>
      <c r="M965" s="25">
        <v>462</v>
      </c>
    </row>
    <row r="966" spans="1:13" ht="15.75">
      <c r="A966" s="1" t="s">
        <v>93</v>
      </c>
      <c r="B966" s="25">
        <v>123079</v>
      </c>
      <c r="C966" s="25">
        <f>(E966+F966)</f>
        <v>5123</v>
      </c>
      <c r="D966" s="25"/>
      <c r="E966" s="25">
        <f>SUM(G966:J966)</f>
        <v>1362</v>
      </c>
      <c r="F966" s="25">
        <f>SUM(K966:M966)</f>
        <v>3761</v>
      </c>
      <c r="G966" s="25">
        <v>12</v>
      </c>
      <c r="H966" s="25">
        <v>57</v>
      </c>
      <c r="I966" s="25">
        <v>313</v>
      </c>
      <c r="J966" s="25">
        <v>980</v>
      </c>
      <c r="K966" s="25">
        <v>1179</v>
      </c>
      <c r="L966" s="25">
        <v>1893</v>
      </c>
      <c r="M966" s="25">
        <v>689</v>
      </c>
    </row>
    <row r="967" spans="1:13" ht="15.75">
      <c r="A967" s="1" t="s">
        <v>843</v>
      </c>
      <c r="B967" s="26">
        <v>1</v>
      </c>
      <c r="C967" s="25">
        <f>(E967+F967)</f>
        <v>394590</v>
      </c>
      <c r="D967" s="25" t="s">
        <v>847</v>
      </c>
      <c r="E967" s="25">
        <f>SUM(G967:J967)</f>
        <v>89058</v>
      </c>
      <c r="F967" s="25">
        <f>SUM(K967:M967)</f>
        <v>305532</v>
      </c>
      <c r="G967" s="25">
        <v>1162</v>
      </c>
      <c r="H967" s="25">
        <v>2894</v>
      </c>
      <c r="I967" s="25">
        <v>29994</v>
      </c>
      <c r="J967" s="25">
        <v>55008</v>
      </c>
      <c r="K967" s="25">
        <v>62055</v>
      </c>
      <c r="L967" s="25">
        <v>171510</v>
      </c>
      <c r="M967" s="25">
        <v>71967</v>
      </c>
    </row>
    <row r="968" spans="1:14" ht="15.75">
      <c r="A968" s="13" t="s">
        <v>845</v>
      </c>
      <c r="B968" s="27"/>
      <c r="C968" s="27">
        <f>ROUND((C967/B960)*10^5,1)</f>
        <v>3998.3</v>
      </c>
      <c r="D968" s="27"/>
      <c r="E968" s="27">
        <f>ROUND((E967/B960)*10^5,1)</f>
        <v>902.4</v>
      </c>
      <c r="F968" s="27">
        <f>ROUND((F967/B960)*10^5,1)</f>
        <v>3095.9</v>
      </c>
      <c r="G968" s="27">
        <f>ROUND((G967/B960)*10^5,1)</f>
        <v>11.8</v>
      </c>
      <c r="H968" s="27">
        <f>ROUND((H967/B960)*10^5,1)</f>
        <v>29.3</v>
      </c>
      <c r="I968" s="27">
        <f>ROUND((I967/B960)*10^5,1)</f>
        <v>303.9</v>
      </c>
      <c r="J968" s="27">
        <f>ROUND((J967/B960)*10^5,1)</f>
        <v>557.4</v>
      </c>
      <c r="K968" s="27">
        <f>ROUND((K967/B960)*10^5,1)</f>
        <v>628.8</v>
      </c>
      <c r="L968" s="27">
        <f>ROUND((L967/B960)*10^5,1)</f>
        <v>1737.9</v>
      </c>
      <c r="M968" s="27">
        <f>ROUND((M967/B960)*10^5,1)</f>
        <v>729.2</v>
      </c>
      <c r="N968" s="11"/>
    </row>
    <row r="969" spans="1:13" ht="15.75" customHeight="1">
      <c r="A969" s="9" t="s">
        <v>17</v>
      </c>
      <c r="B969" s="30">
        <v>1038641</v>
      </c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1:13" ht="15.75">
      <c r="A970" s="1" t="s">
        <v>94</v>
      </c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1:13" ht="15.75">
      <c r="A971" s="1" t="s">
        <v>858</v>
      </c>
      <c r="B971" s="22" t="s">
        <v>847</v>
      </c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1:13" ht="15.75">
      <c r="A972" s="1" t="s">
        <v>95</v>
      </c>
      <c r="B972" s="25">
        <v>259472</v>
      </c>
      <c r="C972" s="25">
        <f>(E972+F972)</f>
        <v>15439</v>
      </c>
      <c r="D972" s="22"/>
      <c r="E972" s="25">
        <f>SUM(G972:J972)</f>
        <v>2037</v>
      </c>
      <c r="F972" s="25">
        <f>SUM(K972:M972)</f>
        <v>13402</v>
      </c>
      <c r="G972" s="22">
        <v>35</v>
      </c>
      <c r="H972" s="22">
        <v>49</v>
      </c>
      <c r="I972" s="25">
        <v>995</v>
      </c>
      <c r="J972" s="25">
        <v>958</v>
      </c>
      <c r="K972" s="25">
        <v>3519</v>
      </c>
      <c r="L972" s="25">
        <v>7710</v>
      </c>
      <c r="M972" s="25">
        <v>2173</v>
      </c>
    </row>
    <row r="973" spans="1:13" ht="15.75">
      <c r="A973" s="1" t="s">
        <v>96</v>
      </c>
      <c r="B973" s="25">
        <v>38089</v>
      </c>
      <c r="C973" s="25">
        <f>(E973+F973)</f>
        <v>3109</v>
      </c>
      <c r="D973" s="22"/>
      <c r="E973" s="25">
        <f>SUM(G973:J973)</f>
        <v>226</v>
      </c>
      <c r="F973" s="25">
        <f>SUM(K973:M973)</f>
        <v>2883</v>
      </c>
      <c r="G973" s="22">
        <v>3</v>
      </c>
      <c r="H973" s="22">
        <v>8</v>
      </c>
      <c r="I973" s="25">
        <v>79</v>
      </c>
      <c r="J973" s="25">
        <v>136</v>
      </c>
      <c r="K973" s="25">
        <v>614</v>
      </c>
      <c r="L973" s="25">
        <v>2083</v>
      </c>
      <c r="M973" s="25">
        <v>186</v>
      </c>
    </row>
    <row r="974" spans="1:13" ht="15.75">
      <c r="A974" s="1" t="s">
        <v>843</v>
      </c>
      <c r="B974" s="26">
        <v>0.809</v>
      </c>
      <c r="C974" s="25">
        <f>(E974+F974)</f>
        <v>39500</v>
      </c>
      <c r="D974" s="22"/>
      <c r="E974" s="25">
        <f>SUM(G974:J974)</f>
        <v>4473</v>
      </c>
      <c r="F974" s="25">
        <f>SUM(K974:M974)</f>
        <v>35027</v>
      </c>
      <c r="G974" s="22">
        <v>59</v>
      </c>
      <c r="H974" s="22">
        <v>143</v>
      </c>
      <c r="I974" s="25">
        <v>1353</v>
      </c>
      <c r="J974" s="25">
        <v>2918</v>
      </c>
      <c r="K974" s="25">
        <v>8467</v>
      </c>
      <c r="L974" s="25">
        <v>22553</v>
      </c>
      <c r="M974" s="25">
        <v>4007</v>
      </c>
    </row>
    <row r="975" spans="1:13" ht="15.75">
      <c r="A975" s="1" t="s">
        <v>844</v>
      </c>
      <c r="B975" s="26">
        <v>1</v>
      </c>
      <c r="C975" s="25">
        <f>(E975+F975)</f>
        <v>48780</v>
      </c>
      <c r="D975" s="22" t="s">
        <v>847</v>
      </c>
      <c r="E975" s="25">
        <f>SUM(G975:J975)</f>
        <v>5308</v>
      </c>
      <c r="F975" s="25">
        <f>SUM(K975:M975)</f>
        <v>43472</v>
      </c>
      <c r="G975" s="22">
        <v>62</v>
      </c>
      <c r="H975" s="22">
        <v>196</v>
      </c>
      <c r="I975" s="25">
        <v>1479</v>
      </c>
      <c r="J975" s="25">
        <v>3571</v>
      </c>
      <c r="K975" s="25">
        <v>9936</v>
      </c>
      <c r="L975" s="25">
        <v>28937</v>
      </c>
      <c r="M975" s="25">
        <v>4599</v>
      </c>
    </row>
    <row r="976" spans="1:14" ht="15.75">
      <c r="A976" s="13" t="s">
        <v>845</v>
      </c>
      <c r="B976" s="27"/>
      <c r="C976" s="27">
        <f>ROUND((C975/B969)*10^5,1)</f>
        <v>4696.5</v>
      </c>
      <c r="D976" s="27" t="s">
        <v>847</v>
      </c>
      <c r="E976" s="27">
        <f>ROUND((E975/B969)*10^5,1)</f>
        <v>511.1</v>
      </c>
      <c r="F976" s="27">
        <f>ROUND((F975/B969)*10^5,1)</f>
        <v>4185.5</v>
      </c>
      <c r="G976" s="27">
        <f>ROUND((G975/B969)*10^5,1)</f>
        <v>6</v>
      </c>
      <c r="H976" s="27">
        <f>ROUND((H975/B969)*10^5,1)</f>
        <v>18.9</v>
      </c>
      <c r="I976" s="27">
        <f>ROUND((I975/B969)*10^5,1)</f>
        <v>142.4</v>
      </c>
      <c r="J976" s="27">
        <f>ROUND((J975/B969)*10^5,1)</f>
        <v>343.8</v>
      </c>
      <c r="K976" s="27">
        <f>ROUND((K975/B969)*10^5,1)</f>
        <v>956.6</v>
      </c>
      <c r="L976" s="27">
        <f>ROUND((L975/B969)*10^5,1)</f>
        <v>2786</v>
      </c>
      <c r="M976" s="27">
        <f>ROUND((M975/B969)*10^5,1)</f>
        <v>442.8</v>
      </c>
      <c r="N976" s="11"/>
    </row>
    <row r="977" spans="1:13" ht="15.75">
      <c r="A977" s="9" t="s">
        <v>97</v>
      </c>
      <c r="B977" s="30">
        <v>305639</v>
      </c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1:13" ht="15.75">
      <c r="A978" s="1" t="s">
        <v>98</v>
      </c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1:13" ht="15.75">
      <c r="A979" s="1" t="s">
        <v>99</v>
      </c>
      <c r="B979" s="25">
        <v>106472</v>
      </c>
      <c r="C979" s="25">
        <f>(E979+F979)</f>
        <v>4258</v>
      </c>
      <c r="D979" s="22"/>
      <c r="E979" s="25">
        <f>SUM(G979:J979)</f>
        <v>849</v>
      </c>
      <c r="F979" s="25">
        <f>SUM(K979:M979)</f>
        <v>3409</v>
      </c>
      <c r="G979" s="22">
        <v>7</v>
      </c>
      <c r="H979" s="22">
        <v>47</v>
      </c>
      <c r="I979" s="25">
        <v>158</v>
      </c>
      <c r="J979" s="25">
        <v>637</v>
      </c>
      <c r="K979" s="25">
        <v>630</v>
      </c>
      <c r="L979" s="25">
        <v>1957</v>
      </c>
      <c r="M979" s="25">
        <v>822</v>
      </c>
    </row>
    <row r="980" spans="1:13" ht="15.75">
      <c r="A980" s="1" t="s">
        <v>843</v>
      </c>
      <c r="B980" s="26">
        <v>0.991</v>
      </c>
      <c r="C980" s="25">
        <f>(E980+F980)</f>
        <v>6846</v>
      </c>
      <c r="D980" s="22"/>
      <c r="E980" s="25">
        <f>SUM(G980:J980)</f>
        <v>1030</v>
      </c>
      <c r="F980" s="25">
        <f>SUM(K980:M980)</f>
        <v>5816</v>
      </c>
      <c r="G980" s="22">
        <v>8</v>
      </c>
      <c r="H980" s="22">
        <v>56</v>
      </c>
      <c r="I980" s="25">
        <v>206</v>
      </c>
      <c r="J980" s="25">
        <v>760</v>
      </c>
      <c r="K980" s="25">
        <v>1023</v>
      </c>
      <c r="L980" s="25">
        <v>3687</v>
      </c>
      <c r="M980" s="25">
        <v>1106</v>
      </c>
    </row>
    <row r="981" spans="1:13" ht="15.75">
      <c r="A981" s="1" t="s">
        <v>844</v>
      </c>
      <c r="B981" s="26">
        <v>1</v>
      </c>
      <c r="C981" s="25">
        <f>(E981+F981)</f>
        <v>6907</v>
      </c>
      <c r="D981" s="22" t="s">
        <v>847</v>
      </c>
      <c r="E981" s="25">
        <f>SUM(G981:J981)</f>
        <v>1037</v>
      </c>
      <c r="F981" s="25">
        <f>SUM(K981:M981)</f>
        <v>5870</v>
      </c>
      <c r="G981" s="22">
        <v>8</v>
      </c>
      <c r="H981" s="22">
        <v>56</v>
      </c>
      <c r="I981" s="25">
        <v>207</v>
      </c>
      <c r="J981" s="25">
        <v>766</v>
      </c>
      <c r="K981" s="25">
        <v>1034</v>
      </c>
      <c r="L981" s="25">
        <v>3724</v>
      </c>
      <c r="M981" s="25">
        <v>1112</v>
      </c>
    </row>
    <row r="982" spans="1:14" ht="15.75">
      <c r="A982" s="13" t="s">
        <v>845</v>
      </c>
      <c r="B982" s="27"/>
      <c r="C982" s="27">
        <f>ROUND((C981/B977)*10^5,1)</f>
        <v>2259.9</v>
      </c>
      <c r="D982" s="27" t="s">
        <v>847</v>
      </c>
      <c r="E982" s="27">
        <f>ROUND((E981/B977)*10^5,1)</f>
        <v>339.3</v>
      </c>
      <c r="F982" s="27">
        <f>ROUND((F981/B977)*10^5,1)</f>
        <v>1920.6</v>
      </c>
      <c r="G982" s="27">
        <f>ROUND((G981/B977)*10^5,1)</f>
        <v>2.6</v>
      </c>
      <c r="H982" s="27">
        <f>ROUND((H981/B977)*10^5,1)</f>
        <v>18.3</v>
      </c>
      <c r="I982" s="27">
        <f>ROUND((I981/B977)*10^5,1)</f>
        <v>67.7</v>
      </c>
      <c r="J982" s="27">
        <f>ROUND((J981/B977)*10^5,1)</f>
        <v>250.6</v>
      </c>
      <c r="K982" s="27">
        <f>ROUND((K981/B977)*10^5,1)</f>
        <v>338.3</v>
      </c>
      <c r="L982" s="27">
        <f>ROUND((L981/B977)*10^5,1)</f>
        <v>1218.4</v>
      </c>
      <c r="M982" s="27">
        <f>ROUND((M981/B977)*10^5,1)</f>
        <v>363.8</v>
      </c>
      <c r="N982" s="11"/>
    </row>
    <row r="983" spans="1:13" ht="15.75">
      <c r="A983" s="9" t="s">
        <v>100</v>
      </c>
      <c r="B983" s="30">
        <v>253427</v>
      </c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1:13" ht="15.75">
      <c r="A984" s="1" t="s">
        <v>101</v>
      </c>
      <c r="B984" s="22"/>
      <c r="C984" s="22"/>
      <c r="D984" s="22"/>
      <c r="E984" s="22"/>
      <c r="F984" s="22" t="s">
        <v>847</v>
      </c>
      <c r="G984" s="22" t="s">
        <v>847</v>
      </c>
      <c r="H984" s="22" t="s">
        <v>847</v>
      </c>
      <c r="I984" s="22" t="s">
        <v>847</v>
      </c>
      <c r="J984" s="22" t="s">
        <v>847</v>
      </c>
      <c r="K984" s="22" t="s">
        <v>847</v>
      </c>
      <c r="L984" s="22" t="s">
        <v>847</v>
      </c>
      <c r="M984" s="22" t="s">
        <v>847</v>
      </c>
    </row>
    <row r="985" spans="1:14" ht="15.75">
      <c r="A985" s="1" t="s">
        <v>102</v>
      </c>
      <c r="B985" s="25">
        <v>208447</v>
      </c>
      <c r="C985" s="25">
        <f>(E985+F985)</f>
        <v>14371</v>
      </c>
      <c r="D985" s="22"/>
      <c r="E985" s="25">
        <f>SUM(G985:J985)</f>
        <v>2514</v>
      </c>
      <c r="F985" s="25">
        <f>SUM(K985:M985)</f>
        <v>11857</v>
      </c>
      <c r="G985" s="22">
        <v>11</v>
      </c>
      <c r="H985" s="22">
        <v>133</v>
      </c>
      <c r="I985" s="25">
        <v>303</v>
      </c>
      <c r="J985" s="25">
        <v>2067</v>
      </c>
      <c r="K985" s="25">
        <v>2979</v>
      </c>
      <c r="L985" s="25">
        <v>8307</v>
      </c>
      <c r="M985" s="25">
        <v>571</v>
      </c>
      <c r="N985" s="10" t="s">
        <v>847</v>
      </c>
    </row>
    <row r="986" spans="1:13" ht="15.75">
      <c r="A986" s="1" t="s">
        <v>843</v>
      </c>
      <c r="B986" s="26">
        <v>1</v>
      </c>
      <c r="C986" s="25">
        <f>(E986+F986)</f>
        <v>16001</v>
      </c>
      <c r="D986" s="22" t="s">
        <v>847</v>
      </c>
      <c r="E986" s="25">
        <f>SUM(G986:J986)</f>
        <v>2665</v>
      </c>
      <c r="F986" s="25">
        <f>SUM(K986:M986)</f>
        <v>13336</v>
      </c>
      <c r="G986" s="22">
        <v>11</v>
      </c>
      <c r="H986" s="22">
        <v>152</v>
      </c>
      <c r="I986" s="25">
        <v>304</v>
      </c>
      <c r="J986" s="25">
        <v>2198</v>
      </c>
      <c r="K986" s="25">
        <v>3281</v>
      </c>
      <c r="L986" s="25">
        <v>9387</v>
      </c>
      <c r="M986" s="25">
        <v>668</v>
      </c>
    </row>
    <row r="987" spans="1:14" ht="15.75">
      <c r="A987" s="13" t="s">
        <v>845</v>
      </c>
      <c r="B987" s="27"/>
      <c r="C987" s="27">
        <f>ROUND((C986/B983)*10^5,1)</f>
        <v>6313.8</v>
      </c>
      <c r="D987" s="27" t="s">
        <v>847</v>
      </c>
      <c r="E987" s="27">
        <f>ROUND((E986/B983)*10^5,1)</f>
        <v>1051.6</v>
      </c>
      <c r="F987" s="27">
        <f>ROUND((F986/B983)*10^5,1)</f>
        <v>5262.3</v>
      </c>
      <c r="G987" s="27">
        <f>ROUND((G986/B983)*10^5,1)</f>
        <v>4.3</v>
      </c>
      <c r="H987" s="27">
        <f>ROUND((H986/B983)*10^5,1)</f>
        <v>60</v>
      </c>
      <c r="I987" s="27">
        <f>ROUND((I986/B983)*10^5,1)</f>
        <v>120</v>
      </c>
      <c r="J987" s="27">
        <f>ROUND((J986/B983)*10^5,1)</f>
        <v>867.3</v>
      </c>
      <c r="K987" s="27">
        <f>ROUND((K986/B983)*10^5,1)</f>
        <v>1294.7</v>
      </c>
      <c r="L987" s="27">
        <f>ROUND((L986/B983)*10^5,1)</f>
        <v>3704</v>
      </c>
      <c r="M987" s="27">
        <f>ROUND((M986/B983)*10^5,1)</f>
        <v>263.6</v>
      </c>
      <c r="N987" s="11"/>
    </row>
    <row r="988" spans="1:13" ht="15.75">
      <c r="A988" s="9" t="s">
        <v>103</v>
      </c>
      <c r="B988" s="30">
        <v>221438</v>
      </c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1:13" ht="15.75">
      <c r="A989" s="1" t="s">
        <v>104</v>
      </c>
      <c r="B989" s="22"/>
      <c r="C989" s="22"/>
      <c r="D989" s="22"/>
      <c r="E989" s="22"/>
      <c r="F989" s="22" t="s">
        <v>847</v>
      </c>
      <c r="G989" s="22" t="s">
        <v>847</v>
      </c>
      <c r="H989" s="22" t="s">
        <v>847</v>
      </c>
      <c r="I989" s="22" t="s">
        <v>847</v>
      </c>
      <c r="J989" s="22" t="s">
        <v>847</v>
      </c>
      <c r="K989" s="22" t="s">
        <v>847</v>
      </c>
      <c r="L989" s="22" t="s">
        <v>847</v>
      </c>
      <c r="M989" s="22" t="s">
        <v>847</v>
      </c>
    </row>
    <row r="990" spans="1:13" ht="15.75">
      <c r="A990" s="1" t="s">
        <v>105</v>
      </c>
      <c r="B990" s="25">
        <v>67251</v>
      </c>
      <c r="C990" s="25">
        <f>(E990+F990)</f>
        <v>2641</v>
      </c>
      <c r="D990" s="22"/>
      <c r="E990" s="25">
        <f>SUM(G990:J990)</f>
        <v>309</v>
      </c>
      <c r="F990" s="25">
        <f>SUM(K990:M990)</f>
        <v>2332</v>
      </c>
      <c r="G990" s="22">
        <v>6</v>
      </c>
      <c r="H990" s="22">
        <v>25</v>
      </c>
      <c r="I990" s="25">
        <v>87</v>
      </c>
      <c r="J990" s="25">
        <v>191</v>
      </c>
      <c r="K990" s="25">
        <v>419</v>
      </c>
      <c r="L990" s="25">
        <v>1714</v>
      </c>
      <c r="M990" s="25">
        <v>199</v>
      </c>
    </row>
    <row r="991" spans="1:14" ht="15.75">
      <c r="A991" s="1" t="s">
        <v>843</v>
      </c>
      <c r="B991" s="26">
        <v>1</v>
      </c>
      <c r="C991" s="25">
        <f>(E991+F991)</f>
        <v>5333</v>
      </c>
      <c r="D991" s="22"/>
      <c r="E991" s="25">
        <f>SUM(G991:J991)</f>
        <v>534</v>
      </c>
      <c r="F991" s="25">
        <f>SUM(K991:M991)</f>
        <v>4799</v>
      </c>
      <c r="G991" s="22">
        <v>13</v>
      </c>
      <c r="H991" s="22">
        <v>77</v>
      </c>
      <c r="I991" s="25">
        <v>111</v>
      </c>
      <c r="J991" s="25">
        <v>333</v>
      </c>
      <c r="K991" s="25">
        <v>880</v>
      </c>
      <c r="L991" s="25">
        <v>3532</v>
      </c>
      <c r="M991" s="25">
        <v>387</v>
      </c>
      <c r="N991" s="10" t="s">
        <v>847</v>
      </c>
    </row>
    <row r="992" spans="1:14" ht="15.75">
      <c r="A992" s="13" t="s">
        <v>845</v>
      </c>
      <c r="B992" s="27"/>
      <c r="C992" s="27">
        <f>ROUND((C991/B988)*10^5,1)</f>
        <v>2408.3</v>
      </c>
      <c r="D992" s="27"/>
      <c r="E992" s="27">
        <f>ROUND((E991/B988)*10^5,1)</f>
        <v>241.2</v>
      </c>
      <c r="F992" s="27">
        <f>ROUND((F991/B988)*10^5,1)</f>
        <v>2167.2</v>
      </c>
      <c r="G992" s="27">
        <f>ROUND((G991/B988)*10^5,1)</f>
        <v>5.9</v>
      </c>
      <c r="H992" s="27">
        <f>ROUND((H991/B988)*10^5,1)</f>
        <v>34.8</v>
      </c>
      <c r="I992" s="27">
        <f>ROUND((I991/B988)*10^5,1)</f>
        <v>50.1</v>
      </c>
      <c r="J992" s="27">
        <f>ROUND((J991/B988)*10^5,1)</f>
        <v>150.4</v>
      </c>
      <c r="K992" s="27">
        <f>ROUND((K991/B988)*10^5,1)</f>
        <v>397.4</v>
      </c>
      <c r="L992" s="27">
        <f>ROUND((L991/B988)*10^5,1)</f>
        <v>1595</v>
      </c>
      <c r="M992" s="27">
        <f>ROUND((M991/B988)*10^5,1)</f>
        <v>174.8</v>
      </c>
      <c r="N992" s="11"/>
    </row>
    <row r="993" spans="1:13" ht="15.75">
      <c r="A993" s="9" t="s">
        <v>106</v>
      </c>
      <c r="B993" s="30">
        <v>337280</v>
      </c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1:13" ht="15.75">
      <c r="A994" s="1" t="s">
        <v>107</v>
      </c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1:14" ht="15.75">
      <c r="A995" s="1" t="s">
        <v>108</v>
      </c>
      <c r="B995" s="25">
        <v>101696</v>
      </c>
      <c r="C995" s="25">
        <f>(E995+F995)</f>
        <v>10433</v>
      </c>
      <c r="D995" s="22"/>
      <c r="E995" s="25">
        <f>SUM(G995:J995)</f>
        <v>638</v>
      </c>
      <c r="F995" s="25">
        <f>SUM(K995:M995)</f>
        <v>9795</v>
      </c>
      <c r="G995" s="22">
        <v>16</v>
      </c>
      <c r="H995" s="22">
        <v>63</v>
      </c>
      <c r="I995" s="25">
        <v>240</v>
      </c>
      <c r="J995" s="25">
        <v>319</v>
      </c>
      <c r="K995" s="25">
        <v>2288</v>
      </c>
      <c r="L995" s="25">
        <v>6296</v>
      </c>
      <c r="M995" s="25">
        <v>1211</v>
      </c>
      <c r="N995" s="10" t="s">
        <v>847</v>
      </c>
    </row>
    <row r="996" spans="1:13" ht="15.75">
      <c r="A996" s="1" t="s">
        <v>843</v>
      </c>
      <c r="B996" s="26">
        <v>0.999</v>
      </c>
      <c r="C996" s="25">
        <f>(E996+F996)</f>
        <v>20860</v>
      </c>
      <c r="D996" s="22" t="s">
        <v>847</v>
      </c>
      <c r="E996" s="25">
        <f>SUM(G996:J996)</f>
        <v>1309</v>
      </c>
      <c r="F996" s="25">
        <f>SUM(K996:M996)</f>
        <v>19551</v>
      </c>
      <c r="G996" s="22">
        <v>19</v>
      </c>
      <c r="H996" s="22">
        <v>88</v>
      </c>
      <c r="I996" s="25">
        <v>408</v>
      </c>
      <c r="J996" s="25">
        <v>794</v>
      </c>
      <c r="K996" s="25">
        <v>4490</v>
      </c>
      <c r="L996" s="25">
        <v>13108</v>
      </c>
      <c r="M996" s="25">
        <v>1953</v>
      </c>
    </row>
    <row r="997" spans="1:13" ht="15.75">
      <c r="A997" s="1" t="s">
        <v>844</v>
      </c>
      <c r="B997" s="26">
        <v>1</v>
      </c>
      <c r="C997" s="25">
        <f>(E997+F997)</f>
        <v>20872</v>
      </c>
      <c r="D997" s="22"/>
      <c r="E997" s="25">
        <f>SUM(G997:J997)</f>
        <v>1310</v>
      </c>
      <c r="F997" s="25">
        <f>SUM(K997:M997)</f>
        <v>19562</v>
      </c>
      <c r="G997" s="22">
        <v>19</v>
      </c>
      <c r="H997" s="22">
        <v>88</v>
      </c>
      <c r="I997" s="25">
        <v>408</v>
      </c>
      <c r="J997" s="25">
        <v>795</v>
      </c>
      <c r="K997" s="25">
        <v>4492</v>
      </c>
      <c r="L997" s="25">
        <v>13116</v>
      </c>
      <c r="M997" s="25">
        <v>1954</v>
      </c>
    </row>
    <row r="998" spans="1:14" ht="15.75">
      <c r="A998" s="13" t="s">
        <v>845</v>
      </c>
      <c r="B998" s="27"/>
      <c r="C998" s="27">
        <f>ROUND((C997/B993)*10^5,1)</f>
        <v>6188.3</v>
      </c>
      <c r="D998" s="27"/>
      <c r="E998" s="27">
        <f>ROUND((E997/B993)*10^5,1)</f>
        <v>388.4</v>
      </c>
      <c r="F998" s="27">
        <f>ROUND((F997/B993)*10^5,1)</f>
        <v>5799.9</v>
      </c>
      <c r="G998" s="27">
        <f>ROUND((G997/B993)*10^5,1)</f>
        <v>5.6</v>
      </c>
      <c r="H998" s="27">
        <f>ROUND((H997/B993)*10^5,1)</f>
        <v>26.1</v>
      </c>
      <c r="I998" s="27">
        <f>ROUND((I997/B993)*10^5,1)</f>
        <v>121</v>
      </c>
      <c r="J998" s="27">
        <f>ROUND((J997/B993)*10^5,1)</f>
        <v>235.7</v>
      </c>
      <c r="K998" s="27">
        <f>ROUND((K997/B993)*10^5,1)</f>
        <v>1331.8</v>
      </c>
      <c r="L998" s="27">
        <f>ROUND((L997/B993)*10^5,1)</f>
        <v>3888.8</v>
      </c>
      <c r="M998" s="27">
        <f>ROUND((M997/B993)*10^5,1)</f>
        <v>579.3</v>
      </c>
      <c r="N998" s="11"/>
    </row>
    <row r="999" spans="1:13" ht="15.75">
      <c r="A999" s="9" t="s">
        <v>109</v>
      </c>
      <c r="B999" s="30">
        <v>432691</v>
      </c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</row>
    <row r="1000" spans="1:13" ht="15.75">
      <c r="A1000" s="1" t="s">
        <v>110</v>
      </c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</row>
    <row r="1001" spans="1:13" ht="15.75">
      <c r="A1001" s="1" t="s">
        <v>111</v>
      </c>
      <c r="B1001" s="25">
        <v>211061</v>
      </c>
      <c r="C1001" s="25">
        <f>(E1001+F1001)</f>
        <v>8847</v>
      </c>
      <c r="D1001" s="22"/>
      <c r="E1001" s="25">
        <f>SUM(G1001:J1001)</f>
        <v>755</v>
      </c>
      <c r="F1001" s="25">
        <f>SUM(K1001:M1001)</f>
        <v>8092</v>
      </c>
      <c r="G1001" s="22">
        <v>3</v>
      </c>
      <c r="H1001" s="22">
        <v>90</v>
      </c>
      <c r="I1001" s="25">
        <v>266</v>
      </c>
      <c r="J1001" s="25">
        <v>396</v>
      </c>
      <c r="K1001" s="25">
        <v>1564</v>
      </c>
      <c r="L1001" s="25">
        <v>5898</v>
      </c>
      <c r="M1001" s="25">
        <v>630</v>
      </c>
    </row>
    <row r="1002" spans="1:13" ht="15.75">
      <c r="A1002" s="1" t="s">
        <v>843</v>
      </c>
      <c r="B1002" s="26">
        <v>0.834</v>
      </c>
      <c r="C1002" s="25">
        <f>(E1002+F1002)</f>
        <v>13890</v>
      </c>
      <c r="D1002" s="22" t="s">
        <v>847</v>
      </c>
      <c r="E1002" s="25">
        <f>SUM(G1002:J1002)</f>
        <v>970</v>
      </c>
      <c r="F1002" s="25">
        <f>SUM(K1002:M1002)</f>
        <v>12920</v>
      </c>
      <c r="G1002" s="22">
        <v>4</v>
      </c>
      <c r="H1002" s="22">
        <v>117</v>
      </c>
      <c r="I1002" s="25">
        <v>327</v>
      </c>
      <c r="J1002" s="25">
        <v>522</v>
      </c>
      <c r="K1002" s="25">
        <v>2145</v>
      </c>
      <c r="L1002" s="25">
        <v>9942</v>
      </c>
      <c r="M1002" s="25">
        <v>833</v>
      </c>
    </row>
    <row r="1003" spans="1:13" ht="15.75">
      <c r="A1003" s="1" t="s">
        <v>844</v>
      </c>
      <c r="B1003" s="26">
        <v>1</v>
      </c>
      <c r="C1003" s="25">
        <f>(E1003+F1003)</f>
        <v>14944</v>
      </c>
      <c r="D1003" s="22"/>
      <c r="E1003" s="25">
        <f>SUM(G1003:J1003)</f>
        <v>1018</v>
      </c>
      <c r="F1003" s="25">
        <f>SUM(K1003:M1003)</f>
        <v>13926</v>
      </c>
      <c r="G1003" s="22">
        <v>5</v>
      </c>
      <c r="H1003" s="22">
        <v>125</v>
      </c>
      <c r="I1003" s="25">
        <v>333</v>
      </c>
      <c r="J1003" s="25">
        <v>555</v>
      </c>
      <c r="K1003" s="25">
        <v>2352</v>
      </c>
      <c r="L1003" s="25">
        <v>10684</v>
      </c>
      <c r="M1003" s="25">
        <v>890</v>
      </c>
    </row>
    <row r="1004" spans="1:14" ht="15.75">
      <c r="A1004" s="13" t="s">
        <v>845</v>
      </c>
      <c r="B1004" s="27"/>
      <c r="C1004" s="27">
        <f>ROUND((C1003/B999)*10^5,1)</f>
        <v>3453.7</v>
      </c>
      <c r="D1004" s="27"/>
      <c r="E1004" s="27">
        <f>ROUND((E1003/B999)*10^5,1)</f>
        <v>235.3</v>
      </c>
      <c r="F1004" s="27">
        <f>ROUND((F1003/B999)*10^5,1)</f>
        <v>3218.5</v>
      </c>
      <c r="G1004" s="27">
        <f>ROUND((G1003/B999)*10^5,1)</f>
        <v>1.2</v>
      </c>
      <c r="H1004" s="27">
        <f>ROUND((H1003/B999)*10^5,1)</f>
        <v>28.9</v>
      </c>
      <c r="I1004" s="27">
        <f>ROUND((I1003/B999)*10^5,1)</f>
        <v>77</v>
      </c>
      <c r="J1004" s="27">
        <f>ROUND((J1003/B999)*10^5,1)</f>
        <v>128.3</v>
      </c>
      <c r="K1004" s="27">
        <f>ROUND((K1003/B999)*10^5,1)</f>
        <v>543.6</v>
      </c>
      <c r="L1004" s="27">
        <f>ROUND((L1003/B999)*10^5,1)</f>
        <v>2469.2</v>
      </c>
      <c r="M1004" s="27">
        <f>ROUND((M1003/B999)*10^5,1)</f>
        <v>205.7</v>
      </c>
      <c r="N1004" s="11"/>
    </row>
    <row r="1005" spans="1:13" ht="15.75">
      <c r="A1005" s="9" t="s">
        <v>112</v>
      </c>
      <c r="B1005" s="30">
        <v>204682</v>
      </c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</row>
    <row r="1006" spans="1:13" ht="15.75">
      <c r="A1006" s="1" t="s">
        <v>113</v>
      </c>
      <c r="B1006" s="22"/>
      <c r="C1006" s="22"/>
      <c r="D1006" s="22"/>
      <c r="E1006" s="22"/>
      <c r="F1006" s="22" t="s">
        <v>847</v>
      </c>
      <c r="G1006" s="22" t="s">
        <v>847</v>
      </c>
      <c r="H1006" s="22" t="s">
        <v>847</v>
      </c>
      <c r="I1006" s="22" t="s">
        <v>847</v>
      </c>
      <c r="J1006" s="22" t="s">
        <v>847</v>
      </c>
      <c r="K1006" s="22" t="s">
        <v>847</v>
      </c>
      <c r="L1006" s="22" t="s">
        <v>847</v>
      </c>
      <c r="M1006" s="22" t="s">
        <v>847</v>
      </c>
    </row>
    <row r="1007" spans="1:13" ht="15.75">
      <c r="A1007" s="1" t="s">
        <v>114</v>
      </c>
      <c r="B1007" s="25">
        <v>110406</v>
      </c>
      <c r="C1007" s="25">
        <f>(E1007+F1007)</f>
        <v>3545</v>
      </c>
      <c r="D1007" s="22"/>
      <c r="E1007" s="25">
        <f>SUM(G1007:J1007)</f>
        <v>242</v>
      </c>
      <c r="F1007" s="25">
        <f>SUM(K1007:M1007)</f>
        <v>3303</v>
      </c>
      <c r="G1007" s="22">
        <v>0</v>
      </c>
      <c r="H1007" s="22">
        <v>44</v>
      </c>
      <c r="I1007" s="25">
        <v>116</v>
      </c>
      <c r="J1007" s="25">
        <v>82</v>
      </c>
      <c r="K1007" s="25">
        <v>617</v>
      </c>
      <c r="L1007" s="25">
        <v>2441</v>
      </c>
      <c r="M1007" s="25">
        <v>245</v>
      </c>
    </row>
    <row r="1008" spans="1:13" ht="15.75">
      <c r="A1008" s="1" t="s">
        <v>843</v>
      </c>
      <c r="B1008" s="26">
        <v>0.851</v>
      </c>
      <c r="C1008" s="25">
        <f>(E1008+F1008)</f>
        <v>4482</v>
      </c>
      <c r="D1008" s="22"/>
      <c r="E1008" s="25">
        <f>SUM(G1008:J1008)</f>
        <v>312</v>
      </c>
      <c r="F1008" s="25">
        <f>SUM(K1008:M1008)</f>
        <v>4170</v>
      </c>
      <c r="G1008" s="22">
        <v>0</v>
      </c>
      <c r="H1008" s="22">
        <v>66</v>
      </c>
      <c r="I1008" s="25">
        <v>127</v>
      </c>
      <c r="J1008" s="25">
        <v>119</v>
      </c>
      <c r="K1008" s="25">
        <v>746</v>
      </c>
      <c r="L1008" s="25">
        <v>3100</v>
      </c>
      <c r="M1008" s="25">
        <v>324</v>
      </c>
    </row>
    <row r="1009" spans="1:14" ht="15.75">
      <c r="A1009" s="1" t="s">
        <v>844</v>
      </c>
      <c r="B1009" s="26">
        <v>1</v>
      </c>
      <c r="C1009" s="25">
        <f>(E1009+F1009)</f>
        <v>5001</v>
      </c>
      <c r="D1009" s="22"/>
      <c r="E1009" s="25">
        <f>SUM(G1009:J1009)</f>
        <v>350</v>
      </c>
      <c r="F1009" s="25">
        <f>SUM(K1009:M1009)</f>
        <v>4651</v>
      </c>
      <c r="G1009" s="22">
        <v>0</v>
      </c>
      <c r="H1009" s="22">
        <v>73</v>
      </c>
      <c r="I1009" s="25">
        <v>132</v>
      </c>
      <c r="J1009" s="25">
        <v>145</v>
      </c>
      <c r="K1009" s="25">
        <v>832</v>
      </c>
      <c r="L1009" s="25">
        <v>3456</v>
      </c>
      <c r="M1009" s="25">
        <v>363</v>
      </c>
      <c r="N1009" s="10" t="s">
        <v>847</v>
      </c>
    </row>
    <row r="1010" spans="1:14" ht="15.75">
      <c r="A1010" s="13" t="s">
        <v>845</v>
      </c>
      <c r="B1010" s="27"/>
      <c r="C1010" s="27">
        <f>ROUND((C1009/B1005)*10^5,1)</f>
        <v>2443.3</v>
      </c>
      <c r="D1010" s="27"/>
      <c r="E1010" s="27">
        <f>ROUND((E1009/B1005)*10^5,1)</f>
        <v>171</v>
      </c>
      <c r="F1010" s="27">
        <f>ROUND((F1009/B1005)*10^5,1)</f>
        <v>2272.3</v>
      </c>
      <c r="G1010" s="27">
        <f>ROUND((G1009/B1005)*10^5,1)</f>
        <v>0</v>
      </c>
      <c r="H1010" s="27">
        <f>ROUND((H1009/B1005)*10^5,1)</f>
        <v>35.7</v>
      </c>
      <c r="I1010" s="27">
        <f>ROUND((I1009/B1005)*10^5,1)</f>
        <v>64.5</v>
      </c>
      <c r="J1010" s="27">
        <f>ROUND((J1009/B1005)*10^5,1)</f>
        <v>70.8</v>
      </c>
      <c r="K1010" s="27">
        <f>ROUND((K1009/B1005)*10^5,1)</f>
        <v>406.5</v>
      </c>
      <c r="L1010" s="27">
        <f>ROUND((L1009/B1005)*10^5,1)</f>
        <v>1688.5</v>
      </c>
      <c r="M1010" s="27">
        <f>ROUND((M1009/B1005)*10^5,1)</f>
        <v>177.3</v>
      </c>
      <c r="N1010" s="11"/>
    </row>
    <row r="1011" spans="1:13" ht="15.75">
      <c r="A1011" s="9" t="s">
        <v>115</v>
      </c>
      <c r="B1011" s="30">
        <v>176873</v>
      </c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</row>
    <row r="1012" spans="1:13" ht="15.75">
      <c r="A1012" s="1" t="s">
        <v>116</v>
      </c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</row>
    <row r="1013" spans="1:13" ht="15.75">
      <c r="A1013" s="1" t="s">
        <v>117</v>
      </c>
      <c r="B1013" s="25">
        <v>49642</v>
      </c>
      <c r="C1013" s="25">
        <f>(E1013+F1013)</f>
        <v>4006</v>
      </c>
      <c r="D1013" s="22"/>
      <c r="E1013" s="25">
        <f>SUM(G1013:J1013)</f>
        <v>174</v>
      </c>
      <c r="F1013" s="25">
        <f>SUM(K1013:M1013)</f>
        <v>3832</v>
      </c>
      <c r="G1013" s="22">
        <v>6</v>
      </c>
      <c r="H1013" s="22">
        <v>48</v>
      </c>
      <c r="I1013" s="25">
        <v>78</v>
      </c>
      <c r="J1013" s="25">
        <v>42</v>
      </c>
      <c r="K1013" s="25">
        <v>951</v>
      </c>
      <c r="L1013" s="25">
        <v>2697</v>
      </c>
      <c r="M1013" s="25">
        <v>184</v>
      </c>
    </row>
    <row r="1014" spans="1:13" ht="15.75">
      <c r="A1014" s="1" t="s">
        <v>843</v>
      </c>
      <c r="B1014" s="26">
        <v>0.896</v>
      </c>
      <c r="C1014" s="25">
        <f>(E1014+F1014)</f>
        <v>7058</v>
      </c>
      <c r="D1014" s="22"/>
      <c r="E1014" s="25">
        <f>SUM(G1014:J1014)</f>
        <v>244</v>
      </c>
      <c r="F1014" s="25">
        <f>SUM(K1014:M1014)</f>
        <v>6814</v>
      </c>
      <c r="G1014" s="22">
        <v>8</v>
      </c>
      <c r="H1014" s="22">
        <v>72</v>
      </c>
      <c r="I1014" s="25">
        <v>97</v>
      </c>
      <c r="J1014" s="25">
        <v>67</v>
      </c>
      <c r="K1014" s="25">
        <v>1616</v>
      </c>
      <c r="L1014" s="25">
        <v>4904</v>
      </c>
      <c r="M1014" s="25">
        <v>294</v>
      </c>
    </row>
    <row r="1015" spans="1:13" ht="15.75">
      <c r="A1015" s="1" t="s">
        <v>844</v>
      </c>
      <c r="B1015" s="26">
        <v>1</v>
      </c>
      <c r="C1015" s="25">
        <f>(E1015+F1015)</f>
        <v>7631</v>
      </c>
      <c r="D1015" s="22"/>
      <c r="E1015" s="25">
        <f>SUM(G1015:J1015)</f>
        <v>274</v>
      </c>
      <c r="F1015" s="25">
        <f>SUM(K1015:M1015)</f>
        <v>7357</v>
      </c>
      <c r="G1015" s="22">
        <v>8</v>
      </c>
      <c r="H1015" s="22">
        <v>77</v>
      </c>
      <c r="I1015" s="25">
        <v>108</v>
      </c>
      <c r="J1015" s="25">
        <v>81</v>
      </c>
      <c r="K1015" s="25">
        <v>1704</v>
      </c>
      <c r="L1015" s="25">
        <v>5321</v>
      </c>
      <c r="M1015" s="25">
        <v>332</v>
      </c>
    </row>
    <row r="1016" spans="1:14" ht="15.75">
      <c r="A1016" s="13" t="s">
        <v>845</v>
      </c>
      <c r="B1016" s="27"/>
      <c r="C1016" s="27">
        <f>ROUND((C1015/B1011)*10^5,1)</f>
        <v>4314.4</v>
      </c>
      <c r="D1016" s="27"/>
      <c r="E1016" s="27">
        <f>ROUND((E1015/B1011)*10^5,1)</f>
        <v>154.9</v>
      </c>
      <c r="F1016" s="27">
        <f>ROUND((F1015/B1011)*10^5,1)</f>
        <v>4159.5</v>
      </c>
      <c r="G1016" s="27">
        <f>ROUND((G1015/B1011)*10^5,1)</f>
        <v>4.5</v>
      </c>
      <c r="H1016" s="27">
        <f>ROUND((H1015/B1011)*10^5,1)</f>
        <v>43.5</v>
      </c>
      <c r="I1016" s="27">
        <f>ROUND((I1015/B1011)*10^5,1)</f>
        <v>61.1</v>
      </c>
      <c r="J1016" s="27">
        <f>ROUND((J1015/B1011)*10^5,1)</f>
        <v>45.8</v>
      </c>
      <c r="K1016" s="27">
        <f>ROUND((K1015/B1011)*10^5,1)</f>
        <v>963.4</v>
      </c>
      <c r="L1016" s="27">
        <f>ROUND((L1015/B1011)*10^5,1)</f>
        <v>3008.4</v>
      </c>
      <c r="M1016" s="27">
        <f>ROUND((M1015/B1011)*10^5,1)</f>
        <v>187.7</v>
      </c>
      <c r="N1016" s="11"/>
    </row>
    <row r="1017" spans="1:13" ht="15.75">
      <c r="A1017" s="9" t="s">
        <v>118</v>
      </c>
      <c r="B1017" s="30">
        <v>594808</v>
      </c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</row>
    <row r="1018" spans="1:13" ht="15.75">
      <c r="A1018" s="1" t="s">
        <v>119</v>
      </c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</row>
    <row r="1019" spans="1:13" ht="15.75">
      <c r="A1019" s="1" t="s">
        <v>858</v>
      </c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</row>
    <row r="1020" spans="1:13" ht="15.75">
      <c r="A1020" s="1" t="s">
        <v>120</v>
      </c>
      <c r="B1020" s="25">
        <v>111150</v>
      </c>
      <c r="C1020" s="25">
        <f>(E1020+F1020)</f>
        <v>8982</v>
      </c>
      <c r="D1020" s="22"/>
      <c r="E1020" s="25">
        <f>SUM(G1020:J1020)</f>
        <v>533</v>
      </c>
      <c r="F1020" s="25">
        <f>SUM(K1020:M1020)</f>
        <v>8449</v>
      </c>
      <c r="G1020" s="22">
        <v>4</v>
      </c>
      <c r="H1020" s="22">
        <v>12</v>
      </c>
      <c r="I1020" s="25">
        <v>178</v>
      </c>
      <c r="J1020" s="25">
        <v>339</v>
      </c>
      <c r="K1020" s="25">
        <v>1074</v>
      </c>
      <c r="L1020" s="25">
        <v>6684</v>
      </c>
      <c r="M1020" s="25">
        <v>691</v>
      </c>
    </row>
    <row r="1021" spans="1:13" ht="15.75">
      <c r="A1021" s="1" t="s">
        <v>121</v>
      </c>
      <c r="B1021" s="25">
        <v>50622</v>
      </c>
      <c r="C1021" s="25">
        <f>(E1021+F1021)</f>
        <v>5189</v>
      </c>
      <c r="D1021" s="22"/>
      <c r="E1021" s="25">
        <f>SUM(G1021:J1021)</f>
        <v>284</v>
      </c>
      <c r="F1021" s="25">
        <f>SUM(K1021:M1021)</f>
        <v>4905</v>
      </c>
      <c r="G1021" s="22">
        <v>3</v>
      </c>
      <c r="H1021" s="22">
        <v>18</v>
      </c>
      <c r="I1021" s="25">
        <v>45</v>
      </c>
      <c r="J1021" s="25">
        <v>218</v>
      </c>
      <c r="K1021" s="25">
        <v>605</v>
      </c>
      <c r="L1021" s="25">
        <v>4051</v>
      </c>
      <c r="M1021" s="25">
        <v>249</v>
      </c>
    </row>
    <row r="1022" spans="1:13" ht="15.75">
      <c r="A1022" s="1" t="s">
        <v>122</v>
      </c>
      <c r="B1022" s="25">
        <v>47429</v>
      </c>
      <c r="C1022" s="25">
        <f>(E1022+F1022)</f>
        <v>2849</v>
      </c>
      <c r="D1022" s="22"/>
      <c r="E1022" s="25">
        <f>SUM(G1022:J1022)</f>
        <v>80</v>
      </c>
      <c r="F1022" s="25">
        <f>SUM(K1022:M1022)</f>
        <v>2769</v>
      </c>
      <c r="G1022" s="22">
        <v>2</v>
      </c>
      <c r="H1022" s="22">
        <v>2</v>
      </c>
      <c r="I1022" s="25">
        <v>19</v>
      </c>
      <c r="J1022" s="25">
        <v>57</v>
      </c>
      <c r="K1022" s="25">
        <v>519</v>
      </c>
      <c r="L1022" s="25">
        <v>1970</v>
      </c>
      <c r="M1022" s="25">
        <v>280</v>
      </c>
    </row>
    <row r="1023" spans="1:13" ht="15.75">
      <c r="A1023" s="1" t="s">
        <v>843</v>
      </c>
      <c r="B1023" s="26">
        <v>0.998</v>
      </c>
      <c r="C1023" s="25">
        <f>(E1023+F1023)</f>
        <v>34122</v>
      </c>
      <c r="D1023" s="22"/>
      <c r="E1023" s="25">
        <f>SUM(G1023:J1023)</f>
        <v>2892</v>
      </c>
      <c r="F1023" s="25">
        <f>SUM(K1023:M1023)</f>
        <v>31230</v>
      </c>
      <c r="G1023" s="22">
        <v>46</v>
      </c>
      <c r="H1023" s="22">
        <v>176</v>
      </c>
      <c r="I1023" s="25">
        <v>611</v>
      </c>
      <c r="J1023" s="25">
        <v>2059</v>
      </c>
      <c r="K1023" s="25">
        <v>6479</v>
      </c>
      <c r="L1023" s="25">
        <v>22481</v>
      </c>
      <c r="M1023" s="25">
        <v>2270</v>
      </c>
    </row>
    <row r="1024" spans="1:13" ht="15.75">
      <c r="A1024" s="1" t="s">
        <v>844</v>
      </c>
      <c r="B1024" s="26">
        <v>1</v>
      </c>
      <c r="C1024" s="25">
        <f>(E1024+F1024)</f>
        <v>34183</v>
      </c>
      <c r="D1024" s="22"/>
      <c r="E1024" s="25">
        <f>SUM(G1024:J1024)</f>
        <v>2896</v>
      </c>
      <c r="F1024" s="25">
        <f>SUM(K1024:M1024)</f>
        <v>31287</v>
      </c>
      <c r="G1024" s="22">
        <v>46</v>
      </c>
      <c r="H1024" s="22">
        <v>176</v>
      </c>
      <c r="I1024" s="25">
        <v>612</v>
      </c>
      <c r="J1024" s="25">
        <v>2062</v>
      </c>
      <c r="K1024" s="25">
        <v>6490</v>
      </c>
      <c r="L1024" s="25">
        <v>22523</v>
      </c>
      <c r="M1024" s="25">
        <v>2274</v>
      </c>
    </row>
    <row r="1025" spans="1:14" ht="15.75">
      <c r="A1025" s="13" t="s">
        <v>845</v>
      </c>
      <c r="B1025" s="27"/>
      <c r="C1025" s="27">
        <f>ROUND((C1024/B1017)*10^5,1)</f>
        <v>5746.9</v>
      </c>
      <c r="D1025" s="27" t="s">
        <v>847</v>
      </c>
      <c r="E1025" s="27">
        <f>ROUND((E1024/B1017)*10^5,1)</f>
        <v>486.9</v>
      </c>
      <c r="F1025" s="27">
        <f>ROUND((F1024/B1017)*10^5,1)</f>
        <v>5260</v>
      </c>
      <c r="G1025" s="27">
        <f>ROUND((G1024/B1017)*10^5,1)</f>
        <v>7.7</v>
      </c>
      <c r="H1025" s="27">
        <f>ROUND((H1024/B1017)*10^5,1)</f>
        <v>29.6</v>
      </c>
      <c r="I1025" s="27">
        <f>ROUND((I1024/B1017)*10^5,1)</f>
        <v>102.9</v>
      </c>
      <c r="J1025" s="27">
        <f>ROUND((J1024/B1017)*10^5,1)</f>
        <v>346.7</v>
      </c>
      <c r="K1025" s="27">
        <f>ROUND((K1024/B1017)*10^5,1)</f>
        <v>1091.1</v>
      </c>
      <c r="L1025" s="27">
        <f>ROUND((L1024/B1017)*10^5,1)</f>
        <v>3786.6</v>
      </c>
      <c r="M1025" s="27">
        <f>ROUND((M1024/B1017)*10^5,1)</f>
        <v>382.3</v>
      </c>
      <c r="N1025" s="11"/>
    </row>
    <row r="1026" spans="1:13" ht="15.75">
      <c r="A1026" s="9" t="s">
        <v>123</v>
      </c>
      <c r="B1026" s="30">
        <v>186573</v>
      </c>
      <c r="C1026" s="22"/>
      <c r="D1026" s="22" t="s">
        <v>847</v>
      </c>
      <c r="E1026" s="22"/>
      <c r="F1026" s="22"/>
      <c r="G1026" s="22"/>
      <c r="H1026" s="22"/>
      <c r="I1026" s="22"/>
      <c r="J1026" s="22"/>
      <c r="K1026" s="22"/>
      <c r="L1026" s="22"/>
      <c r="M1026" s="22"/>
    </row>
    <row r="1027" spans="1:13" ht="15.75">
      <c r="A1027" s="1" t="s">
        <v>1004</v>
      </c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</row>
    <row r="1028" spans="1:13" ht="15.75">
      <c r="A1028" s="1" t="s">
        <v>858</v>
      </c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</row>
    <row r="1029" spans="1:13" ht="15.75">
      <c r="A1029" s="1" t="s">
        <v>124</v>
      </c>
      <c r="B1029" s="25">
        <v>65002</v>
      </c>
      <c r="C1029" s="25">
        <f>(E1029+F1029)</f>
        <v>4434</v>
      </c>
      <c r="D1029" s="22"/>
      <c r="E1029" s="25">
        <f>SUM(G1029:J1029)</f>
        <v>254</v>
      </c>
      <c r="F1029" s="25">
        <f>SUM(K1029:M1029)</f>
        <v>4180</v>
      </c>
      <c r="G1029" s="22">
        <v>0</v>
      </c>
      <c r="H1029" s="22">
        <v>24</v>
      </c>
      <c r="I1029" s="25">
        <v>39</v>
      </c>
      <c r="J1029" s="25">
        <v>191</v>
      </c>
      <c r="K1029" s="25">
        <v>503</v>
      </c>
      <c r="L1029" s="25">
        <v>3484</v>
      </c>
      <c r="M1029" s="25">
        <v>193</v>
      </c>
    </row>
    <row r="1030" spans="1:13" ht="15.75">
      <c r="A1030" s="1" t="s">
        <v>125</v>
      </c>
      <c r="B1030" s="25">
        <v>20093</v>
      </c>
      <c r="C1030" s="25">
        <f>(E1030+F1030)</f>
        <v>947</v>
      </c>
      <c r="D1030" s="22" t="s">
        <v>847</v>
      </c>
      <c r="E1030" s="25">
        <f>SUM(G1030:J1030)</f>
        <v>15</v>
      </c>
      <c r="F1030" s="25">
        <f>SUM(K1030:M1030)</f>
        <v>932</v>
      </c>
      <c r="G1030" s="22">
        <v>0</v>
      </c>
      <c r="H1030" s="22">
        <v>5</v>
      </c>
      <c r="I1030" s="25">
        <v>9</v>
      </c>
      <c r="J1030" s="25">
        <v>1</v>
      </c>
      <c r="K1030" s="25">
        <v>147</v>
      </c>
      <c r="L1030" s="25">
        <v>739</v>
      </c>
      <c r="M1030" s="25">
        <v>46</v>
      </c>
    </row>
    <row r="1031" spans="1:13" ht="15.75">
      <c r="A1031" s="1" t="s">
        <v>843</v>
      </c>
      <c r="B1031" s="26">
        <v>1</v>
      </c>
      <c r="C1031" s="25">
        <f>(E1031+F1031)</f>
        <v>8349</v>
      </c>
      <c r="D1031" s="22"/>
      <c r="E1031" s="25">
        <f>SUM(G1031:J1031)</f>
        <v>493</v>
      </c>
      <c r="F1031" s="25">
        <f>SUM(K1031:M1031)</f>
        <v>7856</v>
      </c>
      <c r="G1031" s="22">
        <v>1</v>
      </c>
      <c r="H1031" s="22">
        <v>48</v>
      </c>
      <c r="I1031" s="25">
        <v>74</v>
      </c>
      <c r="J1031" s="25">
        <v>370</v>
      </c>
      <c r="K1031" s="25">
        <v>1232</v>
      </c>
      <c r="L1031" s="25">
        <v>6188</v>
      </c>
      <c r="M1031" s="25">
        <v>436</v>
      </c>
    </row>
    <row r="1032" spans="1:14" ht="15.75">
      <c r="A1032" s="13" t="s">
        <v>845</v>
      </c>
      <c r="B1032" s="27"/>
      <c r="C1032" s="27">
        <f>ROUND((C1031/B1026)*10^5,1)</f>
        <v>4474.9</v>
      </c>
      <c r="D1032" s="27" t="s">
        <v>847</v>
      </c>
      <c r="E1032" s="27">
        <f>ROUND((E1031/B1026)*10^5,1)</f>
        <v>264.2</v>
      </c>
      <c r="F1032" s="27">
        <f>ROUND((F1031/B1026)*10^5,1)</f>
        <v>4210.7</v>
      </c>
      <c r="G1032" s="27">
        <f>ROUND((G1031/B1026)*10^5,1)</f>
        <v>0.5</v>
      </c>
      <c r="H1032" s="27">
        <f>ROUND((H1031/B1026)*10^5,1)</f>
        <v>25.7</v>
      </c>
      <c r="I1032" s="27">
        <f>ROUND((I1031/B1026)*10^5,1)</f>
        <v>39.7</v>
      </c>
      <c r="J1032" s="27">
        <f>ROUND((J1031/B1026)*10^5,1)</f>
        <v>198.3</v>
      </c>
      <c r="K1032" s="27">
        <f>ROUND((K1031/B1026)*10^5,1)</f>
        <v>660.3</v>
      </c>
      <c r="L1032" s="27">
        <f>ROUND((L1031/B1026)*10^5,1)</f>
        <v>3316.7</v>
      </c>
      <c r="M1032" s="27">
        <f>ROUND((M1031/B1026)*10^5,1)</f>
        <v>233.7</v>
      </c>
      <c r="N1032" s="11"/>
    </row>
    <row r="1033" spans="1:14" ht="15.75">
      <c r="A1033" s="16" t="s">
        <v>126</v>
      </c>
      <c r="B1033" s="30">
        <v>498005</v>
      </c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11"/>
    </row>
    <row r="1034" spans="1:14" ht="15.75">
      <c r="A1034" s="13" t="s">
        <v>127</v>
      </c>
      <c r="B1034" s="25"/>
      <c r="C1034" s="25"/>
      <c r="D1034" s="25"/>
      <c r="E1034" s="25"/>
      <c r="F1034" s="25" t="s">
        <v>847</v>
      </c>
      <c r="G1034" s="25" t="s">
        <v>847</v>
      </c>
      <c r="H1034" s="25"/>
      <c r="I1034" s="25" t="s">
        <v>847</v>
      </c>
      <c r="J1034" s="25" t="s">
        <v>847</v>
      </c>
      <c r="K1034" s="25" t="s">
        <v>847</v>
      </c>
      <c r="L1034" s="25" t="s">
        <v>847</v>
      </c>
      <c r="M1034" s="25" t="s">
        <v>847</v>
      </c>
      <c r="N1034" s="11"/>
    </row>
    <row r="1035" spans="1:14" ht="15.75">
      <c r="A1035" s="13" t="s">
        <v>858</v>
      </c>
      <c r="B1035" s="25"/>
      <c r="C1035" s="25"/>
      <c r="D1035" s="25"/>
      <c r="E1035" s="25"/>
      <c r="F1035" s="25"/>
      <c r="G1035" s="25"/>
      <c r="H1035" s="25" t="s">
        <v>847</v>
      </c>
      <c r="I1035" s="25"/>
      <c r="J1035" s="25"/>
      <c r="K1035" s="25"/>
      <c r="L1035" s="25"/>
      <c r="M1035" s="25"/>
      <c r="N1035" s="11"/>
    </row>
    <row r="1036" spans="1:14" ht="15.75">
      <c r="A1036" s="13" t="s">
        <v>128</v>
      </c>
      <c r="B1036" s="25">
        <v>74646</v>
      </c>
      <c r="C1036" s="25">
        <f>SUM(G1036:M1036)</f>
        <v>5329</v>
      </c>
      <c r="D1036" s="25"/>
      <c r="E1036" s="25">
        <f>SUM(G1036:J1036)</f>
        <v>1074</v>
      </c>
      <c r="F1036" s="25">
        <f>SUM(K1036:M1036)</f>
        <v>4255</v>
      </c>
      <c r="G1036" s="25">
        <v>1</v>
      </c>
      <c r="H1036" s="25">
        <v>35</v>
      </c>
      <c r="I1036" s="25">
        <v>164</v>
      </c>
      <c r="J1036" s="25">
        <v>874</v>
      </c>
      <c r="K1036" s="25">
        <v>793</v>
      </c>
      <c r="L1036" s="25">
        <v>3218</v>
      </c>
      <c r="M1036" s="25">
        <v>244</v>
      </c>
      <c r="N1036" s="11"/>
    </row>
    <row r="1037" spans="1:14" ht="15.75">
      <c r="A1037" s="13" t="s">
        <v>129</v>
      </c>
      <c r="B1037" s="25">
        <v>42530</v>
      </c>
      <c r="C1037" s="25">
        <f>SUM(G1037:M1037)</f>
        <v>2146</v>
      </c>
      <c r="D1037" s="25"/>
      <c r="E1037" s="25">
        <f>SUM(G1037:J1037)</f>
        <v>364</v>
      </c>
      <c r="F1037" s="25">
        <f>SUM(K1037:M1037)</f>
        <v>1782</v>
      </c>
      <c r="G1037" s="25">
        <v>2</v>
      </c>
      <c r="H1037" s="25">
        <v>22</v>
      </c>
      <c r="I1037" s="25">
        <v>95</v>
      </c>
      <c r="J1037" s="25">
        <v>245</v>
      </c>
      <c r="K1037" s="25">
        <v>550</v>
      </c>
      <c r="L1037" s="25">
        <v>1043</v>
      </c>
      <c r="M1037" s="25">
        <v>189</v>
      </c>
      <c r="N1037" s="11"/>
    </row>
    <row r="1038" spans="1:14" ht="15.75">
      <c r="A1038" s="13" t="s">
        <v>130</v>
      </c>
      <c r="B1038" s="25">
        <v>83044</v>
      </c>
      <c r="C1038" s="25">
        <f>SUM(G1038:M1038)</f>
        <v>4129</v>
      </c>
      <c r="D1038" s="25" t="s">
        <v>847</v>
      </c>
      <c r="E1038" s="25">
        <f>SUM(G1038:J1038)</f>
        <v>693</v>
      </c>
      <c r="F1038" s="25">
        <f>SUM(K1038:M1038)</f>
        <v>3436</v>
      </c>
      <c r="G1038" s="25">
        <v>2</v>
      </c>
      <c r="H1038" s="25">
        <v>64</v>
      </c>
      <c r="I1038" s="25">
        <v>89</v>
      </c>
      <c r="J1038" s="25">
        <v>538</v>
      </c>
      <c r="K1038" s="25">
        <v>917</v>
      </c>
      <c r="L1038" s="25">
        <v>2340</v>
      </c>
      <c r="M1038" s="25">
        <v>179</v>
      </c>
      <c r="N1038" s="11"/>
    </row>
    <row r="1039" spans="1:14" ht="15.75">
      <c r="A1039" s="13" t="s">
        <v>843</v>
      </c>
      <c r="B1039" s="26">
        <v>1</v>
      </c>
      <c r="C1039" s="25">
        <f>SUM(G1039:M1039)</f>
        <v>23277</v>
      </c>
      <c r="D1039" s="25"/>
      <c r="E1039" s="25">
        <f>SUM(G1039:J1039)</f>
        <v>4088</v>
      </c>
      <c r="F1039" s="25">
        <f>SUM(K1039:M1039)</f>
        <v>19189</v>
      </c>
      <c r="G1039" s="25">
        <v>12</v>
      </c>
      <c r="H1039" s="25">
        <v>247</v>
      </c>
      <c r="I1039" s="25">
        <v>636</v>
      </c>
      <c r="J1039" s="25">
        <v>3193</v>
      </c>
      <c r="K1039" s="25">
        <v>4827</v>
      </c>
      <c r="L1039" s="25">
        <v>13058</v>
      </c>
      <c r="M1039" s="25">
        <v>1304</v>
      </c>
      <c r="N1039" s="11"/>
    </row>
    <row r="1040" spans="1:14" ht="15.75">
      <c r="A1040" s="13" t="s">
        <v>845</v>
      </c>
      <c r="B1040" s="25"/>
      <c r="C1040" s="27">
        <f>ROUND((C1039/B1033)*10^5,1)</f>
        <v>4674</v>
      </c>
      <c r="D1040" s="27"/>
      <c r="E1040" s="27">
        <f>ROUND((E1039/B1033)*10^5,1)</f>
        <v>820.9</v>
      </c>
      <c r="F1040" s="27">
        <f>ROUND((F1039/B1033)*10^5,1)</f>
        <v>3853.2</v>
      </c>
      <c r="G1040" s="27">
        <f>ROUND((G1039/B1033)*10^5,1)</f>
        <v>2.4</v>
      </c>
      <c r="H1040" s="27">
        <f>ROUND((H1039/B1033)*10^5,1)</f>
        <v>49.6</v>
      </c>
      <c r="I1040" s="27">
        <f>ROUND((I1039/B1033)*10^5,1)</f>
        <v>127.7</v>
      </c>
      <c r="J1040" s="27">
        <f>ROUND((J1039/B1033)*10^5,1)</f>
        <v>641.2</v>
      </c>
      <c r="K1040" s="27">
        <f>ROUND((K1039/B1033)*10^5,1)</f>
        <v>969.3</v>
      </c>
      <c r="L1040" s="27">
        <f>ROUND((L1039/B1033)*10^5,1)</f>
        <v>2622.1</v>
      </c>
      <c r="M1040" s="27">
        <f>ROUND((M1039/B1033)*10^5,1)</f>
        <v>261.8</v>
      </c>
      <c r="N1040" s="11" t="s">
        <v>847</v>
      </c>
    </row>
    <row r="1041" spans="1:13" ht="15.75">
      <c r="A1041" s="9" t="s">
        <v>131</v>
      </c>
      <c r="B1041" s="30">
        <v>218289</v>
      </c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</row>
    <row r="1042" spans="1:13" ht="15.75">
      <c r="A1042" s="1" t="s">
        <v>132</v>
      </c>
      <c r="B1042" s="22"/>
      <c r="C1042" s="22"/>
      <c r="D1042" s="22"/>
      <c r="E1042" s="22" t="s">
        <v>847</v>
      </c>
      <c r="F1042" s="22"/>
      <c r="G1042" s="22"/>
      <c r="H1042" s="22"/>
      <c r="I1042" s="22"/>
      <c r="J1042" s="22"/>
      <c r="K1042" s="22"/>
      <c r="L1042" s="22"/>
      <c r="M1042" s="22"/>
    </row>
    <row r="1043" spans="1:13" ht="15.75">
      <c r="A1043" s="1" t="s">
        <v>133</v>
      </c>
      <c r="B1043" s="25">
        <v>66241</v>
      </c>
      <c r="C1043" s="25">
        <f>(E1043+F1043)</f>
        <v>5080</v>
      </c>
      <c r="D1043" s="22"/>
      <c r="E1043" s="25">
        <f>SUM(G1043:J1043)</f>
        <v>498</v>
      </c>
      <c r="F1043" s="25">
        <f>SUM(K1043:M1043)</f>
        <v>4582</v>
      </c>
      <c r="G1043" s="22">
        <v>6</v>
      </c>
      <c r="H1043" s="22">
        <v>21</v>
      </c>
      <c r="I1043" s="25">
        <v>115</v>
      </c>
      <c r="J1043" s="25">
        <v>356</v>
      </c>
      <c r="K1043" s="25">
        <v>840</v>
      </c>
      <c r="L1043" s="25">
        <v>3175</v>
      </c>
      <c r="M1043" s="25">
        <v>567</v>
      </c>
    </row>
    <row r="1044" spans="1:13" ht="15.75">
      <c r="A1044" s="1" t="s">
        <v>843</v>
      </c>
      <c r="B1044" s="26">
        <v>1</v>
      </c>
      <c r="C1044" s="25">
        <f>(E1044+F1044)</f>
        <v>11141</v>
      </c>
      <c r="D1044" s="22"/>
      <c r="E1044" s="25">
        <f>SUM(G1044:J1044)</f>
        <v>1409</v>
      </c>
      <c r="F1044" s="25">
        <f>SUM(K1044:M1044)</f>
        <v>9732</v>
      </c>
      <c r="G1044" s="22">
        <v>18</v>
      </c>
      <c r="H1044" s="22">
        <v>77</v>
      </c>
      <c r="I1044" s="25">
        <v>193</v>
      </c>
      <c r="J1044" s="25">
        <v>1121</v>
      </c>
      <c r="K1044" s="25">
        <v>2702</v>
      </c>
      <c r="L1044" s="25">
        <v>5707</v>
      </c>
      <c r="M1044" s="25">
        <v>1323</v>
      </c>
    </row>
    <row r="1045" spans="1:14" ht="15.75">
      <c r="A1045" s="13" t="s">
        <v>845</v>
      </c>
      <c r="B1045" s="27"/>
      <c r="C1045" s="27">
        <f>ROUND((C1044/B1041)*10^5,1)</f>
        <v>5103.8</v>
      </c>
      <c r="D1045" s="27"/>
      <c r="E1045" s="27">
        <f>ROUND((E1044/B1041)*10^5,1)</f>
        <v>645.5</v>
      </c>
      <c r="F1045" s="27">
        <f>ROUND((F1044/B1041)*10^5,1)</f>
        <v>4458.3</v>
      </c>
      <c r="G1045" s="27">
        <f>ROUND((G1044/B1041)*10^5,1)</f>
        <v>8.2</v>
      </c>
      <c r="H1045" s="27">
        <f>ROUND((H1044/B1041)*10^5,1)</f>
        <v>35.3</v>
      </c>
      <c r="I1045" s="27">
        <f>ROUND((I1044/B1041)*10^5,1)</f>
        <v>88.4</v>
      </c>
      <c r="J1045" s="27">
        <f>ROUND((J1044/B1041)*10^5,1)</f>
        <v>513.5</v>
      </c>
      <c r="K1045" s="27">
        <f>ROUND((K1044/B1041)*10^5,1)</f>
        <v>1237.8</v>
      </c>
      <c r="L1045" s="27">
        <f>ROUND((L1044/B1041)*10^5,1)</f>
        <v>2614.4</v>
      </c>
      <c r="M1045" s="27">
        <f>ROUND((M1044/B1041)*10^5,1)</f>
        <v>606.1</v>
      </c>
      <c r="N1045" s="11"/>
    </row>
    <row r="1046" spans="1:13" ht="15.75">
      <c r="A1046" s="9" t="s">
        <v>134</v>
      </c>
      <c r="B1046" s="30">
        <v>2356396</v>
      </c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</row>
    <row r="1047" spans="1:13" ht="15.75">
      <c r="A1047" s="1" t="s">
        <v>135</v>
      </c>
      <c r="B1047" s="22"/>
      <c r="C1047" s="22"/>
      <c r="D1047" s="22"/>
      <c r="E1047" s="22" t="s">
        <v>847</v>
      </c>
      <c r="F1047" s="22"/>
      <c r="G1047" s="22"/>
      <c r="H1047" s="22"/>
      <c r="I1047" s="22"/>
      <c r="J1047" s="22"/>
      <c r="K1047" s="22"/>
      <c r="L1047" s="22"/>
      <c r="M1047" s="22"/>
    </row>
    <row r="1048" spans="1:13" ht="15.75">
      <c r="A1048" s="1" t="s">
        <v>858</v>
      </c>
      <c r="B1048" s="22"/>
      <c r="C1048" s="22"/>
      <c r="D1048" s="22"/>
      <c r="E1048" s="22"/>
      <c r="F1048" s="22"/>
      <c r="G1048" s="22"/>
      <c r="H1048" s="22" t="s">
        <v>847</v>
      </c>
      <c r="I1048" s="22"/>
      <c r="J1048" s="22"/>
      <c r="K1048" s="22"/>
      <c r="L1048" s="22"/>
      <c r="M1048" s="22"/>
    </row>
    <row r="1049" spans="1:13" ht="15.75">
      <c r="A1049" s="1" t="s">
        <v>136</v>
      </c>
      <c r="B1049" s="25">
        <v>379044</v>
      </c>
      <c r="C1049" s="25">
        <f>(E1049+F1049)</f>
        <v>33952</v>
      </c>
      <c r="D1049" s="25"/>
      <c r="E1049" s="25">
        <f>SUM(G1049:J1049)</f>
        <v>7228</v>
      </c>
      <c r="F1049" s="25">
        <f>SUM(K1049:M1049)</f>
        <v>26724</v>
      </c>
      <c r="G1049" s="25">
        <v>65</v>
      </c>
      <c r="H1049" s="25">
        <v>96</v>
      </c>
      <c r="I1049" s="25">
        <v>2706</v>
      </c>
      <c r="J1049" s="25">
        <v>4361</v>
      </c>
      <c r="K1049" s="25">
        <v>5962</v>
      </c>
      <c r="L1049" s="25">
        <v>15886</v>
      </c>
      <c r="M1049" s="25">
        <v>4876</v>
      </c>
    </row>
    <row r="1050" spans="1:13" ht="15.75">
      <c r="A1050" s="1" t="s">
        <v>137</v>
      </c>
      <c r="B1050" s="25">
        <v>91954</v>
      </c>
      <c r="C1050" s="25">
        <f>(E1050+F1050)</f>
        <v>10390</v>
      </c>
      <c r="D1050" s="25"/>
      <c r="E1050" s="25">
        <f>SUM(G1050:J1050)</f>
        <v>1077</v>
      </c>
      <c r="F1050" s="25">
        <f>SUM(K1050:M1050)</f>
        <v>9313</v>
      </c>
      <c r="G1050" s="25">
        <v>7</v>
      </c>
      <c r="H1050" s="25">
        <v>51</v>
      </c>
      <c r="I1050" s="25">
        <v>507</v>
      </c>
      <c r="J1050" s="25">
        <v>512</v>
      </c>
      <c r="K1050" s="25">
        <v>1464</v>
      </c>
      <c r="L1050" s="25">
        <v>6639</v>
      </c>
      <c r="M1050" s="25">
        <v>1210</v>
      </c>
    </row>
    <row r="1051" spans="1:13" ht="15.75">
      <c r="A1051" s="1" t="s">
        <v>843</v>
      </c>
      <c r="B1051" s="26">
        <v>1</v>
      </c>
      <c r="C1051" s="25">
        <f>(E1051+F1051)</f>
        <v>168968</v>
      </c>
      <c r="D1051" s="25"/>
      <c r="E1051" s="25">
        <f>SUM(G1051:J1051)</f>
        <v>26303</v>
      </c>
      <c r="F1051" s="25">
        <f>SUM(K1051:M1051)</f>
        <v>142665</v>
      </c>
      <c r="G1051" s="25">
        <v>204</v>
      </c>
      <c r="H1051" s="25">
        <v>837</v>
      </c>
      <c r="I1051" s="25">
        <v>8435</v>
      </c>
      <c r="J1051" s="25">
        <v>16827</v>
      </c>
      <c r="K1051" s="25">
        <v>26120</v>
      </c>
      <c r="L1051" s="25">
        <v>95340</v>
      </c>
      <c r="M1051" s="25">
        <v>21205</v>
      </c>
    </row>
    <row r="1052" spans="1:14" ht="15.75">
      <c r="A1052" s="13" t="s">
        <v>845</v>
      </c>
      <c r="B1052" s="27"/>
      <c r="C1052" s="27">
        <f>ROUND((C1051/B1046)*10^5,1)</f>
        <v>7170.6</v>
      </c>
      <c r="D1052" s="27"/>
      <c r="E1052" s="27">
        <f>ROUND((E1051/B1046)*10^5,1)</f>
        <v>1116.2</v>
      </c>
      <c r="F1052" s="27">
        <f>ROUND((F1051/B1046)*10^5,1)</f>
        <v>6054.4</v>
      </c>
      <c r="G1052" s="27">
        <f>ROUND((G1051/B1046)*10^5,1)</f>
        <v>8.7</v>
      </c>
      <c r="H1052" s="27">
        <f>ROUND((H1051/B1046)*10^5,1)</f>
        <v>35.5</v>
      </c>
      <c r="I1052" s="27">
        <f>ROUND((I1051/B1046)*10^5,1)</f>
        <v>358</v>
      </c>
      <c r="J1052" s="27">
        <f>ROUND((J1051/B1046)*10^5,1)</f>
        <v>714.1</v>
      </c>
      <c r="K1052" s="27">
        <f>ROUND((K1051/B1046)*10^5,1)</f>
        <v>1108.5</v>
      </c>
      <c r="L1052" s="27">
        <f>ROUND((L1051/B1046)*10^5,1)</f>
        <v>4046</v>
      </c>
      <c r="M1052" s="27">
        <f>ROUND((M1051/B1046)*10^5,1)</f>
        <v>899.9</v>
      </c>
      <c r="N1052" s="11"/>
    </row>
    <row r="1053" spans="1:13" ht="15.75">
      <c r="A1053" s="9" t="s">
        <v>138</v>
      </c>
      <c r="B1053" s="52">
        <v>1194099</v>
      </c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</row>
    <row r="1054" spans="1:14" ht="15.75">
      <c r="A1054" s="1" t="s">
        <v>139</v>
      </c>
      <c r="B1054" s="22"/>
      <c r="C1054" s="22"/>
      <c r="D1054" s="22" t="s">
        <v>847</v>
      </c>
      <c r="E1054" s="22"/>
      <c r="F1054" s="22" t="s">
        <v>847</v>
      </c>
      <c r="G1054" s="22" t="s">
        <v>847</v>
      </c>
      <c r="H1054" s="22" t="s">
        <v>847</v>
      </c>
      <c r="I1054" s="22" t="s">
        <v>847</v>
      </c>
      <c r="J1054" s="22" t="s">
        <v>847</v>
      </c>
      <c r="K1054" s="22" t="s">
        <v>847</v>
      </c>
      <c r="L1054" s="22" t="s">
        <v>847</v>
      </c>
      <c r="M1054" s="22" t="s">
        <v>847</v>
      </c>
      <c r="N1054" s="10" t="s">
        <v>847</v>
      </c>
    </row>
    <row r="1055" spans="1:13" ht="15.75">
      <c r="A1055" s="1" t="s">
        <v>843</v>
      </c>
      <c r="B1055" s="26">
        <v>0.999</v>
      </c>
      <c r="C1055" s="25">
        <f>(E1055+F1055)</f>
        <v>26364</v>
      </c>
      <c r="D1055" s="22"/>
      <c r="E1055" s="25">
        <f>SUM(G1055:J1055)</f>
        <v>2082</v>
      </c>
      <c r="F1055" s="25">
        <f>SUM(K1055:M1055)</f>
        <v>24282</v>
      </c>
      <c r="G1055" s="22">
        <v>15</v>
      </c>
      <c r="H1055" s="22">
        <v>123</v>
      </c>
      <c r="I1055" s="25">
        <v>785</v>
      </c>
      <c r="J1055" s="25">
        <v>1159</v>
      </c>
      <c r="K1055" s="25">
        <v>4639</v>
      </c>
      <c r="L1055" s="25">
        <v>16987</v>
      </c>
      <c r="M1055" s="25">
        <v>2656</v>
      </c>
    </row>
    <row r="1056" spans="1:13" ht="15.75">
      <c r="A1056" s="1" t="s">
        <v>844</v>
      </c>
      <c r="B1056" s="26">
        <v>1</v>
      </c>
      <c r="C1056" s="25">
        <f>(E1056+F1056)</f>
        <v>26397</v>
      </c>
      <c r="D1056" s="22"/>
      <c r="E1056" s="25">
        <f>SUM(G1056:J1056)</f>
        <v>2085</v>
      </c>
      <c r="F1056" s="25">
        <f>SUM(K1056:M1056)</f>
        <v>24312</v>
      </c>
      <c r="G1056" s="22">
        <v>15</v>
      </c>
      <c r="H1056" s="22">
        <v>123</v>
      </c>
      <c r="I1056" s="25">
        <v>786</v>
      </c>
      <c r="J1056" s="25">
        <v>1161</v>
      </c>
      <c r="K1056" s="25">
        <v>4645</v>
      </c>
      <c r="L1056" s="25">
        <v>17007</v>
      </c>
      <c r="M1056" s="25">
        <v>2660</v>
      </c>
    </row>
    <row r="1057" spans="1:14" ht="15.75">
      <c r="A1057" s="13" t="s">
        <v>845</v>
      </c>
      <c r="B1057" s="27"/>
      <c r="C1057" s="27">
        <f>ROUND((C1056/B1053)*10^5,1)</f>
        <v>2210.6</v>
      </c>
      <c r="D1057" s="27"/>
      <c r="E1057" s="27">
        <f>ROUND((E1056/B1053)*10^5,1)</f>
        <v>174.6</v>
      </c>
      <c r="F1057" s="27">
        <f>ROUND((F1056/B1053)*10^5,1)</f>
        <v>2036</v>
      </c>
      <c r="G1057" s="27">
        <f>ROUND((G1056/B1053)*10^5,1)</f>
        <v>1.3</v>
      </c>
      <c r="H1057" s="27">
        <f>ROUND((H1056/B1053)*10^5,1)</f>
        <v>10.3</v>
      </c>
      <c r="I1057" s="27">
        <f>ROUND((I1056/B1053)*10^5,1)</f>
        <v>65.8</v>
      </c>
      <c r="J1057" s="27">
        <f>ROUND((J1056/B1053)*10^5,1)</f>
        <v>97.2</v>
      </c>
      <c r="K1057" s="27">
        <f>ROUND((K1056/B1053)*10^5,1)</f>
        <v>389</v>
      </c>
      <c r="L1057" s="27">
        <f>ROUND((L1056/B1053)*10^5,1)</f>
        <v>1424.3</v>
      </c>
      <c r="M1057" s="27">
        <f>ROUND((M1056/B1053)*10^5,1)</f>
        <v>222.8</v>
      </c>
      <c r="N1057" s="11"/>
    </row>
    <row r="1058" spans="1:13" ht="15.75">
      <c r="A1058" s="9" t="s">
        <v>140</v>
      </c>
      <c r="B1058" s="30">
        <v>3028704</v>
      </c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</row>
    <row r="1059" spans="1:13" ht="15.75">
      <c r="A1059" s="1" t="s">
        <v>141</v>
      </c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</row>
    <row r="1060" spans="1:13" ht="15.75">
      <c r="A1060" s="1" t="s">
        <v>858</v>
      </c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</row>
    <row r="1061" spans="1:13" ht="15.75">
      <c r="A1061" s="1" t="s">
        <v>142</v>
      </c>
      <c r="B1061" s="25">
        <v>390415</v>
      </c>
      <c r="C1061" s="25">
        <f>(E1061+F1061)</f>
        <v>26630</v>
      </c>
      <c r="D1061" s="22"/>
      <c r="E1061" s="25">
        <f>SUM(G1061:J1061)</f>
        <v>4123</v>
      </c>
      <c r="F1061" s="25">
        <f>SUM(K1061:M1061)</f>
        <v>22507</v>
      </c>
      <c r="G1061" s="22">
        <v>47</v>
      </c>
      <c r="H1061" s="25">
        <v>362</v>
      </c>
      <c r="I1061" s="25">
        <v>1794</v>
      </c>
      <c r="J1061" s="25">
        <v>1920</v>
      </c>
      <c r="K1061" s="25">
        <v>4433</v>
      </c>
      <c r="L1061" s="25">
        <v>14641</v>
      </c>
      <c r="M1061" s="25">
        <v>3433</v>
      </c>
    </row>
    <row r="1062" spans="1:13" ht="15.75">
      <c r="A1062" s="1" t="s">
        <v>143</v>
      </c>
      <c r="B1062" s="25">
        <v>293002</v>
      </c>
      <c r="C1062" s="25">
        <f>(E1062+F1062)</f>
        <v>17803</v>
      </c>
      <c r="D1062" s="22"/>
      <c r="E1062" s="25">
        <f>SUM(G1062:J1062)</f>
        <v>2359</v>
      </c>
      <c r="F1062" s="25">
        <f>SUM(K1062:M1062)</f>
        <v>15444</v>
      </c>
      <c r="G1062" s="22">
        <v>13</v>
      </c>
      <c r="H1062" s="25">
        <v>192</v>
      </c>
      <c r="I1062" s="25">
        <v>973</v>
      </c>
      <c r="J1062" s="25">
        <v>1181</v>
      </c>
      <c r="K1062" s="25">
        <v>3232</v>
      </c>
      <c r="L1062" s="25">
        <v>10041</v>
      </c>
      <c r="M1062" s="25">
        <v>2171</v>
      </c>
    </row>
    <row r="1063" spans="1:13" ht="15.75">
      <c r="A1063" s="1" t="s">
        <v>843</v>
      </c>
      <c r="B1063" s="26">
        <v>0.993</v>
      </c>
      <c r="C1063" s="25">
        <f>(E1063+F1063)</f>
        <v>121169</v>
      </c>
      <c r="D1063" s="22"/>
      <c r="E1063" s="25">
        <f>SUM(G1063:J1063)</f>
        <v>10021</v>
      </c>
      <c r="F1063" s="25">
        <f>SUM(K1063:M1063)</f>
        <v>111148</v>
      </c>
      <c r="G1063" s="22">
        <v>91</v>
      </c>
      <c r="H1063" s="25">
        <v>1271</v>
      </c>
      <c r="I1063" s="25">
        <v>3615</v>
      </c>
      <c r="J1063" s="25">
        <v>5044</v>
      </c>
      <c r="K1063" s="25">
        <v>17835</v>
      </c>
      <c r="L1063" s="25">
        <v>82937</v>
      </c>
      <c r="M1063" s="25">
        <v>10376</v>
      </c>
    </row>
    <row r="1064" spans="1:14" ht="15.75">
      <c r="A1064" s="1" t="s">
        <v>844</v>
      </c>
      <c r="B1064" s="26">
        <v>1</v>
      </c>
      <c r="C1064" s="25">
        <f>(E1064+F1064)</f>
        <v>121940</v>
      </c>
      <c r="D1064" s="22"/>
      <c r="E1064" s="25">
        <f>SUM(G1064:J1064)</f>
        <v>10056</v>
      </c>
      <c r="F1064" s="25">
        <f>SUM(K1064:M1064)</f>
        <v>111884</v>
      </c>
      <c r="G1064" s="22">
        <v>91</v>
      </c>
      <c r="H1064" s="25">
        <v>1278</v>
      </c>
      <c r="I1064" s="25">
        <v>3624</v>
      </c>
      <c r="J1064" s="25">
        <v>5063</v>
      </c>
      <c r="K1064" s="25">
        <v>17934</v>
      </c>
      <c r="L1064" s="25">
        <v>83529</v>
      </c>
      <c r="M1064" s="25">
        <v>10421</v>
      </c>
      <c r="N1064" s="10" t="s">
        <v>847</v>
      </c>
    </row>
    <row r="1065" spans="1:14" ht="15.75">
      <c r="A1065" s="13" t="s">
        <v>845</v>
      </c>
      <c r="B1065" s="27"/>
      <c r="C1065" s="27">
        <f>ROUND((C1064/B1058)*10^5,1)</f>
        <v>4026.1</v>
      </c>
      <c r="D1065" s="27" t="s">
        <v>847</v>
      </c>
      <c r="E1065" s="27">
        <f>ROUND((E1064/B1058)*10^5,1)</f>
        <v>332</v>
      </c>
      <c r="F1065" s="27">
        <f>ROUND((F1064/B1058)*10^5,1)</f>
        <v>3694.1</v>
      </c>
      <c r="G1065" s="27">
        <f>ROUND((G1064/B1058)*10^5,1)</f>
        <v>3</v>
      </c>
      <c r="H1065" s="27">
        <f>ROUND((H1064/B1058)*10^5,1)</f>
        <v>42.2</v>
      </c>
      <c r="I1065" s="27">
        <f>ROUND((I1064/B1058)*10^5,1)</f>
        <v>119.7</v>
      </c>
      <c r="J1065" s="27">
        <f>ROUND((J1064/B1058)*10^5,1)</f>
        <v>167.2</v>
      </c>
      <c r="K1065" s="27">
        <f>ROUND((K1064/B1058)*10^5,1)</f>
        <v>592.1</v>
      </c>
      <c r="L1065" s="27">
        <f>ROUND((L1064/B1058)*10^5,1)</f>
        <v>2757.9</v>
      </c>
      <c r="M1065" s="27">
        <f>ROUND((M1064/B1058)*10^5,1)</f>
        <v>344.1</v>
      </c>
      <c r="N1065" s="11"/>
    </row>
    <row r="1066" spans="1:13" ht="18.75" customHeight="1">
      <c r="A1066" s="9" t="s">
        <v>788</v>
      </c>
      <c r="B1066" s="30">
        <v>545046</v>
      </c>
      <c r="C1066" s="22"/>
      <c r="D1066" s="22"/>
      <c r="E1066" s="22"/>
      <c r="F1066" s="22" t="s">
        <v>847</v>
      </c>
      <c r="G1066" s="22" t="s">
        <v>847</v>
      </c>
      <c r="H1066" s="22" t="s">
        <v>847</v>
      </c>
      <c r="I1066" s="22"/>
      <c r="J1066" s="22" t="s">
        <v>847</v>
      </c>
      <c r="K1066" s="22" t="s">
        <v>847</v>
      </c>
      <c r="L1066" s="22" t="s">
        <v>847</v>
      </c>
      <c r="M1066" s="22" t="s">
        <v>847</v>
      </c>
    </row>
    <row r="1067" spans="1:13" ht="15.75">
      <c r="A1067" s="1" t="s">
        <v>144</v>
      </c>
      <c r="B1067" s="22"/>
      <c r="C1067" s="22"/>
      <c r="D1067" s="22"/>
      <c r="E1067" s="22"/>
      <c r="F1067" s="22"/>
      <c r="G1067" s="22"/>
      <c r="H1067" s="22"/>
      <c r="I1067" s="22" t="s">
        <v>847</v>
      </c>
      <c r="J1067" s="22"/>
      <c r="K1067" s="22"/>
      <c r="L1067" s="22"/>
      <c r="M1067" s="22"/>
    </row>
    <row r="1068" spans="1:13" ht="18.75" customHeight="1">
      <c r="A1068" s="1" t="s">
        <v>789</v>
      </c>
      <c r="B1068" s="25">
        <v>256542</v>
      </c>
      <c r="C1068" s="25">
        <f>(E1068+F1068)</f>
        <v>17949</v>
      </c>
      <c r="D1068" s="22"/>
      <c r="E1068" s="25">
        <f>SUM(G1068:J1068)</f>
        <v>1376</v>
      </c>
      <c r="F1068" s="25">
        <f>SUM(K1068:M1068)</f>
        <v>16573</v>
      </c>
      <c r="G1068" s="22">
        <v>40</v>
      </c>
      <c r="H1068" s="22">
        <v>107</v>
      </c>
      <c r="I1068" s="25">
        <v>752</v>
      </c>
      <c r="J1068" s="25">
        <v>477</v>
      </c>
      <c r="K1068" s="25">
        <v>3590</v>
      </c>
      <c r="L1068" s="25">
        <v>11534</v>
      </c>
      <c r="M1068" s="25">
        <v>1449</v>
      </c>
    </row>
    <row r="1069" spans="1:13" ht="15.75">
      <c r="A1069" s="1" t="s">
        <v>843</v>
      </c>
      <c r="B1069" s="26">
        <v>0.914</v>
      </c>
      <c r="C1069" s="25">
        <f>(E1069+F1069)</f>
        <v>27719</v>
      </c>
      <c r="D1069" s="22"/>
      <c r="E1069" s="25">
        <f>SUM(G1069:J1069)</f>
        <v>2569</v>
      </c>
      <c r="F1069" s="25">
        <f>SUM(K1069:M1069)</f>
        <v>25150</v>
      </c>
      <c r="G1069" s="22">
        <v>58</v>
      </c>
      <c r="H1069" s="22">
        <v>211</v>
      </c>
      <c r="I1069" s="25">
        <v>1031</v>
      </c>
      <c r="J1069" s="25">
        <v>1269</v>
      </c>
      <c r="K1069" s="25">
        <v>6019</v>
      </c>
      <c r="L1069" s="25">
        <v>16984</v>
      </c>
      <c r="M1069" s="25">
        <v>2147</v>
      </c>
    </row>
    <row r="1070" spans="1:13" ht="15.75">
      <c r="A1070" s="1" t="s">
        <v>844</v>
      </c>
      <c r="B1070" s="26">
        <v>1</v>
      </c>
      <c r="C1070" s="25">
        <f>(E1070+F1070)</f>
        <v>29946</v>
      </c>
      <c r="D1070" s="22"/>
      <c r="E1070" s="25">
        <f>SUM(G1070:J1070)</f>
        <v>2755</v>
      </c>
      <c r="F1070" s="25">
        <f>SUM(K1070:M1070)</f>
        <v>27191</v>
      </c>
      <c r="G1070" s="22">
        <v>60</v>
      </c>
      <c r="H1070" s="22">
        <v>225</v>
      </c>
      <c r="I1070" s="25">
        <v>1092</v>
      </c>
      <c r="J1070" s="25">
        <v>1378</v>
      </c>
      <c r="K1070" s="25">
        <v>6395</v>
      </c>
      <c r="L1070" s="25">
        <v>18506</v>
      </c>
      <c r="M1070" s="25">
        <v>2290</v>
      </c>
    </row>
    <row r="1071" spans="1:14" ht="15.75">
      <c r="A1071" s="13" t="s">
        <v>845</v>
      </c>
      <c r="B1071" s="27"/>
      <c r="C1071" s="27">
        <f>ROUND((C1070/B1066)*10^5,1)</f>
        <v>5494.2</v>
      </c>
      <c r="D1071" s="27"/>
      <c r="E1071" s="27">
        <f>ROUND((E1070/B1066)*10^5,1)</f>
        <v>505.5</v>
      </c>
      <c r="F1071" s="27">
        <f>ROUND((F1070/B1066)*10^5,1)</f>
        <v>4988.8</v>
      </c>
      <c r="G1071" s="27">
        <f>ROUND((G1070/B1066)*10^5,1)</f>
        <v>11</v>
      </c>
      <c r="H1071" s="27">
        <f>ROUND((H1070/B1066)*10^5,1)</f>
        <v>41.3</v>
      </c>
      <c r="I1071" s="27">
        <f>ROUND((I1070/B1066)*10^5,1)</f>
        <v>200.4</v>
      </c>
      <c r="J1071" s="27">
        <f>ROUND((J1070/B1066)*10^5,1)</f>
        <v>252.8</v>
      </c>
      <c r="K1071" s="27">
        <f>ROUND((K1070/B1066)*10^5,1)</f>
        <v>1173.3</v>
      </c>
      <c r="L1071" s="27">
        <f>ROUND((L1070/B1066)*10^5,1)</f>
        <v>3395.3</v>
      </c>
      <c r="M1071" s="27">
        <f>ROUND((M1070/B1066)*10^5,1)</f>
        <v>420.1</v>
      </c>
      <c r="N1071" s="11"/>
    </row>
    <row r="1072" spans="1:13" ht="18.75" customHeight="1">
      <c r="A1072" s="9" t="s">
        <v>600</v>
      </c>
      <c r="B1072" s="30">
        <v>463419</v>
      </c>
      <c r="C1072" s="22"/>
      <c r="D1072" s="22" t="s">
        <v>847</v>
      </c>
      <c r="E1072" s="22"/>
      <c r="F1072" s="22" t="s">
        <v>847</v>
      </c>
      <c r="G1072" s="22"/>
      <c r="H1072" s="22"/>
      <c r="I1072" s="22"/>
      <c r="J1072" s="22"/>
      <c r="K1072" s="22"/>
      <c r="L1072" s="22"/>
      <c r="M1072" s="22"/>
    </row>
    <row r="1073" spans="1:13" ht="15.75">
      <c r="A1073" s="1" t="s">
        <v>145</v>
      </c>
      <c r="B1073" s="22"/>
      <c r="C1073" s="22"/>
      <c r="D1073" s="22"/>
      <c r="E1073" s="22" t="s">
        <v>847</v>
      </c>
      <c r="F1073" s="22"/>
      <c r="G1073" s="22" t="s">
        <v>847</v>
      </c>
      <c r="H1073" s="22" t="s">
        <v>847</v>
      </c>
      <c r="I1073" s="22" t="s">
        <v>847</v>
      </c>
      <c r="J1073" s="22" t="s">
        <v>847</v>
      </c>
      <c r="K1073" s="22" t="s">
        <v>847</v>
      </c>
      <c r="L1073" s="22" t="s">
        <v>847</v>
      </c>
      <c r="M1073" s="22" t="s">
        <v>847</v>
      </c>
    </row>
    <row r="1074" spans="1:13" ht="15.75">
      <c r="A1074" s="1" t="s">
        <v>858</v>
      </c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</row>
    <row r="1075" spans="1:13" ht="18.75" customHeight="1">
      <c r="A1075" s="1" t="s">
        <v>601</v>
      </c>
      <c r="B1075" s="25">
        <v>195795</v>
      </c>
      <c r="C1075" s="25">
        <f>(E1075+F1075)</f>
        <v>12981</v>
      </c>
      <c r="D1075" s="22"/>
      <c r="E1075" s="25">
        <f>SUM(G1075:J1075)</f>
        <v>1013</v>
      </c>
      <c r="F1075" s="25">
        <f>SUM(K1075:M1075)</f>
        <v>11968</v>
      </c>
      <c r="G1075" s="22">
        <v>5</v>
      </c>
      <c r="H1075" s="22">
        <v>71</v>
      </c>
      <c r="I1075" s="25">
        <v>344</v>
      </c>
      <c r="J1075" s="25">
        <v>593</v>
      </c>
      <c r="K1075" s="25">
        <v>1819</v>
      </c>
      <c r="L1075" s="25">
        <v>8426</v>
      </c>
      <c r="M1075" s="25">
        <v>1723</v>
      </c>
    </row>
    <row r="1076" spans="1:13" ht="15.75">
      <c r="A1076" s="1" t="s">
        <v>146</v>
      </c>
      <c r="B1076" s="25">
        <v>57861</v>
      </c>
      <c r="C1076" s="25">
        <f>(E1076+F1076)</f>
        <v>3769</v>
      </c>
      <c r="D1076" s="22"/>
      <c r="E1076" s="25">
        <f>SUM(G1076:J1076)</f>
        <v>281</v>
      </c>
      <c r="F1076" s="25">
        <f>SUM(K1076:M1076)</f>
        <v>3488</v>
      </c>
      <c r="G1076" s="22">
        <v>0</v>
      </c>
      <c r="H1076" s="22">
        <v>18</v>
      </c>
      <c r="I1076" s="25">
        <v>78</v>
      </c>
      <c r="J1076" s="25">
        <v>185</v>
      </c>
      <c r="K1076" s="25">
        <v>709</v>
      </c>
      <c r="L1076" s="25">
        <v>1985</v>
      </c>
      <c r="M1076" s="25">
        <v>794</v>
      </c>
    </row>
    <row r="1077" spans="1:13" ht="15.75">
      <c r="A1077" s="1" t="s">
        <v>843</v>
      </c>
      <c r="B1077" s="26">
        <v>1</v>
      </c>
      <c r="C1077" s="25">
        <f>(E1077+F1077)</f>
        <v>27932</v>
      </c>
      <c r="D1077" s="22"/>
      <c r="E1077" s="25">
        <f>SUM(G1077:J1077)</f>
        <v>2493</v>
      </c>
      <c r="F1077" s="25">
        <f>SUM(K1077:M1077)</f>
        <v>25439</v>
      </c>
      <c r="G1077" s="22">
        <v>15</v>
      </c>
      <c r="H1077" s="22">
        <v>174</v>
      </c>
      <c r="I1077" s="25">
        <v>638</v>
      </c>
      <c r="J1077" s="25">
        <v>1666</v>
      </c>
      <c r="K1077" s="25">
        <v>4837</v>
      </c>
      <c r="L1077" s="25">
        <v>16358</v>
      </c>
      <c r="M1077" s="25">
        <v>4244</v>
      </c>
    </row>
    <row r="1078" spans="1:14" ht="15.75">
      <c r="A1078" s="13" t="s">
        <v>845</v>
      </c>
      <c r="B1078" s="27"/>
      <c r="C1078" s="27">
        <f>ROUND((C1077/B1072)*10^5,1)</f>
        <v>6027.4</v>
      </c>
      <c r="D1078" s="27"/>
      <c r="E1078" s="27">
        <f>ROUND((E1077/B1072)*10^5,1)</f>
        <v>538</v>
      </c>
      <c r="F1078" s="27">
        <f>ROUND((F1077/B1072)*10^5,1)</f>
        <v>5489.4</v>
      </c>
      <c r="G1078" s="27">
        <f>ROUND((G1077/B1072)*10^5,1)</f>
        <v>3.2</v>
      </c>
      <c r="H1078" s="27">
        <f>ROUND((H1077/B1072)*10^5,1)</f>
        <v>37.5</v>
      </c>
      <c r="I1078" s="27">
        <f>ROUND((I1077/B1072)*10^5,1)</f>
        <v>137.7</v>
      </c>
      <c r="J1078" s="27">
        <f>ROUND((J1077/B1072)*10^5,1)</f>
        <v>359.5</v>
      </c>
      <c r="K1078" s="27">
        <f>ROUND((K1077/B1072)*10^5,1)</f>
        <v>1043.8</v>
      </c>
      <c r="L1078" s="27">
        <f>ROUND((L1077/B1072)*10^5,1)</f>
        <v>3529.9</v>
      </c>
      <c r="M1078" s="27">
        <f>ROUND((M1077/B1072)*10^5,1)</f>
        <v>915.8</v>
      </c>
      <c r="N1078" s="11"/>
    </row>
    <row r="1079" spans="1:13" ht="15.75">
      <c r="A1079" s="9" t="s">
        <v>147</v>
      </c>
      <c r="B1079" s="30">
        <v>1149767</v>
      </c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</row>
    <row r="1080" spans="1:13" ht="15.75">
      <c r="A1080" s="1" t="s">
        <v>148</v>
      </c>
      <c r="B1080" s="22"/>
      <c r="C1080" s="22"/>
      <c r="D1080" s="22"/>
      <c r="E1080" s="22"/>
      <c r="F1080" s="22" t="s">
        <v>847</v>
      </c>
      <c r="G1080" s="22" t="s">
        <v>847</v>
      </c>
      <c r="H1080" s="22" t="s">
        <v>847</v>
      </c>
      <c r="I1080" s="22" t="s">
        <v>847</v>
      </c>
      <c r="J1080" s="22" t="s">
        <v>847</v>
      </c>
      <c r="K1080" s="22" t="s">
        <v>847</v>
      </c>
      <c r="L1080" s="22" t="s">
        <v>847</v>
      </c>
      <c r="M1080" s="22" t="s">
        <v>847</v>
      </c>
    </row>
    <row r="1081" spans="1:13" ht="15.75">
      <c r="A1081" s="1" t="s">
        <v>149</v>
      </c>
      <c r="B1081" s="25">
        <v>91582</v>
      </c>
      <c r="C1081" s="25">
        <f>(E1081+F1081)</f>
        <v>2542</v>
      </c>
      <c r="D1081" s="22"/>
      <c r="E1081" s="25">
        <f>SUM(G1081:J1081)</f>
        <v>189</v>
      </c>
      <c r="F1081" s="25">
        <f>SUM(K1081:M1081)</f>
        <v>2353</v>
      </c>
      <c r="G1081" s="22">
        <v>11</v>
      </c>
      <c r="H1081" s="22">
        <v>9</v>
      </c>
      <c r="I1081" s="25">
        <v>46</v>
      </c>
      <c r="J1081" s="25">
        <v>123</v>
      </c>
      <c r="K1081" s="25">
        <v>432</v>
      </c>
      <c r="L1081" s="25">
        <v>1829</v>
      </c>
      <c r="M1081" s="25">
        <v>92</v>
      </c>
    </row>
    <row r="1082" spans="1:13" ht="15.75">
      <c r="A1082" s="1" t="s">
        <v>843</v>
      </c>
      <c r="B1082" s="26">
        <v>1</v>
      </c>
      <c r="C1082" s="25">
        <f>(E1082+F1082)</f>
        <v>26398</v>
      </c>
      <c r="D1082" s="22" t="s">
        <v>847</v>
      </c>
      <c r="E1082" s="25">
        <f>SUM(G1082:J1082)</f>
        <v>2326</v>
      </c>
      <c r="F1082" s="25">
        <f>SUM(K1082:M1082)</f>
        <v>24072</v>
      </c>
      <c r="G1082" s="22">
        <v>27</v>
      </c>
      <c r="H1082" s="22">
        <v>122</v>
      </c>
      <c r="I1082" s="25">
        <v>689</v>
      </c>
      <c r="J1082" s="25">
        <v>1488</v>
      </c>
      <c r="K1082" s="25">
        <v>4393</v>
      </c>
      <c r="L1082" s="25">
        <v>18280</v>
      </c>
      <c r="M1082" s="25">
        <v>1399</v>
      </c>
    </row>
    <row r="1083" spans="1:14" ht="15.75">
      <c r="A1083" s="13" t="s">
        <v>845</v>
      </c>
      <c r="B1083" s="27"/>
      <c r="C1083" s="27">
        <f>ROUND((C1082/B1079)*10^5,1)</f>
        <v>2295.9</v>
      </c>
      <c r="D1083" s="27"/>
      <c r="E1083" s="27">
        <f>ROUND((E1082/B1079)*10^5,1)</f>
        <v>202.3</v>
      </c>
      <c r="F1083" s="27">
        <f>ROUND((F1082/B1079)*10^5,1)</f>
        <v>2093.6</v>
      </c>
      <c r="G1083" s="27">
        <f>ROUND((G1082/B1079)*10^5,1)</f>
        <v>2.3</v>
      </c>
      <c r="H1083" s="27">
        <f>ROUND((H1082/B1079)*10^5,1)</f>
        <v>10.6</v>
      </c>
      <c r="I1083" s="27">
        <f>ROUND((I1082/B1079)*10^5,1)</f>
        <v>59.9</v>
      </c>
      <c r="J1083" s="27">
        <f>ROUND((J1082/B1079)*10^5,1)</f>
        <v>129.4</v>
      </c>
      <c r="K1083" s="27">
        <f>ROUND((K1082/B1079)*10^5,1)</f>
        <v>382.1</v>
      </c>
      <c r="L1083" s="27">
        <f>ROUND((L1082/B1079)*10^5,1)</f>
        <v>1589.9</v>
      </c>
      <c r="M1083" s="27">
        <f>ROUND((M1082/B1079)*10^5,1)</f>
        <v>121.7</v>
      </c>
      <c r="N1083" s="11"/>
    </row>
    <row r="1084" spans="1:13" ht="15.75">
      <c r="A1084" s="9" t="s">
        <v>150</v>
      </c>
      <c r="B1084" s="30">
        <v>336006</v>
      </c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</row>
    <row r="1085" spans="1:13" ht="15.75">
      <c r="A1085" s="1" t="s">
        <v>151</v>
      </c>
      <c r="B1085" s="22"/>
      <c r="C1085" s="22"/>
      <c r="D1085" s="22"/>
      <c r="E1085" s="22"/>
      <c r="F1085" s="22" t="s">
        <v>847</v>
      </c>
      <c r="G1085" s="22" t="s">
        <v>847</v>
      </c>
      <c r="H1085" s="22" t="s">
        <v>847</v>
      </c>
      <c r="I1085" s="22" t="s">
        <v>847</v>
      </c>
      <c r="J1085" s="22" t="s">
        <v>847</v>
      </c>
      <c r="K1085" s="22" t="s">
        <v>847</v>
      </c>
      <c r="L1085" s="22" t="s">
        <v>847</v>
      </c>
      <c r="M1085" s="22" t="s">
        <v>847</v>
      </c>
    </row>
    <row r="1086" spans="1:14" ht="15.75">
      <c r="A1086" s="1" t="s">
        <v>152</v>
      </c>
      <c r="B1086" s="25">
        <v>203355</v>
      </c>
      <c r="C1086" s="25">
        <f>(E1086+F1086)</f>
        <v>17617</v>
      </c>
      <c r="D1086" s="22" t="s">
        <v>847</v>
      </c>
      <c r="E1086" s="25">
        <f>SUM(G1086:J1086)</f>
        <v>1475</v>
      </c>
      <c r="F1086" s="25">
        <f>SUM(K1086:M1086)</f>
        <v>16142</v>
      </c>
      <c r="G1086" s="22">
        <v>30</v>
      </c>
      <c r="H1086" s="22">
        <v>118</v>
      </c>
      <c r="I1086" s="25">
        <v>698</v>
      </c>
      <c r="J1086" s="25">
        <v>629</v>
      </c>
      <c r="K1086" s="25">
        <v>3812</v>
      </c>
      <c r="L1086" s="25">
        <v>10640</v>
      </c>
      <c r="M1086" s="25">
        <v>1690</v>
      </c>
      <c r="N1086" s="10" t="s">
        <v>847</v>
      </c>
    </row>
    <row r="1087" spans="1:13" ht="15.75">
      <c r="A1087" s="1" t="s">
        <v>843</v>
      </c>
      <c r="B1087" s="26">
        <v>0.91</v>
      </c>
      <c r="C1087" s="25">
        <f>(E1087+F1087)</f>
        <v>21848</v>
      </c>
      <c r="D1087" s="22"/>
      <c r="E1087" s="25">
        <f>SUM(G1087:J1087)</f>
        <v>1784</v>
      </c>
      <c r="F1087" s="25">
        <f>SUM(K1087:M1087)</f>
        <v>20064</v>
      </c>
      <c r="G1087" s="22">
        <v>32</v>
      </c>
      <c r="H1087" s="22">
        <v>159</v>
      </c>
      <c r="I1087" s="25">
        <v>780</v>
      </c>
      <c r="J1087" s="25">
        <v>813</v>
      </c>
      <c r="K1087" s="25">
        <v>4610</v>
      </c>
      <c r="L1087" s="25">
        <v>13574</v>
      </c>
      <c r="M1087" s="25">
        <v>1880</v>
      </c>
    </row>
    <row r="1088" spans="1:13" ht="15.75">
      <c r="A1088" s="1" t="s">
        <v>844</v>
      </c>
      <c r="B1088" s="26">
        <v>1</v>
      </c>
      <c r="C1088" s="25">
        <f>(E1088+F1088)</f>
        <v>22752</v>
      </c>
      <c r="D1088" s="22"/>
      <c r="E1088" s="25">
        <f>SUM(G1088:J1088)</f>
        <v>1861</v>
      </c>
      <c r="F1088" s="25">
        <f>SUM(K1088:M1088)</f>
        <v>20891</v>
      </c>
      <c r="G1088" s="22">
        <v>33</v>
      </c>
      <c r="H1088" s="22">
        <v>166</v>
      </c>
      <c r="I1088" s="25">
        <v>801</v>
      </c>
      <c r="J1088" s="25">
        <v>861</v>
      </c>
      <c r="K1088" s="25">
        <v>4816</v>
      </c>
      <c r="L1088" s="25">
        <v>14132</v>
      </c>
      <c r="M1088" s="25">
        <v>1943</v>
      </c>
    </row>
    <row r="1089" spans="1:14" ht="15.75">
      <c r="A1089" s="13" t="s">
        <v>845</v>
      </c>
      <c r="B1089" s="27"/>
      <c r="C1089" s="27">
        <f>ROUND((C1088/B1084)*10^5,1)</f>
        <v>6771.3</v>
      </c>
      <c r="D1089" s="27"/>
      <c r="E1089" s="27">
        <f>ROUND((E1088/B1084)*10^5,1)</f>
        <v>553.9</v>
      </c>
      <c r="F1089" s="27">
        <f>ROUND((F1088/B1084)*10^5,1)</f>
        <v>6217.4</v>
      </c>
      <c r="G1089" s="27">
        <f>ROUND((G1088/B1084)*10^5,1)</f>
        <v>9.8</v>
      </c>
      <c r="H1089" s="27">
        <f>ROUND((H1088/B1084)*10^5,1)</f>
        <v>49.4</v>
      </c>
      <c r="I1089" s="27">
        <f>ROUND((I1088/B1084)*10^5,1)</f>
        <v>238.4</v>
      </c>
      <c r="J1089" s="27">
        <f>ROUND((J1088/B1084)*10^5,1)</f>
        <v>256.2</v>
      </c>
      <c r="K1089" s="27">
        <f>ROUND((K1088/B1084)*10^5,1)</f>
        <v>1433.3</v>
      </c>
      <c r="L1089" s="27">
        <f>ROUND((L1088/B1084)*10^5,1)</f>
        <v>4205.9</v>
      </c>
      <c r="M1089" s="27">
        <f>ROUND((M1088/B1084)*10^5,1)</f>
        <v>578.3</v>
      </c>
      <c r="N1089" s="11"/>
    </row>
    <row r="1090" spans="1:14" ht="15.75">
      <c r="A1090" s="16" t="s">
        <v>153</v>
      </c>
      <c r="B1090" s="30">
        <v>120304</v>
      </c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11"/>
    </row>
    <row r="1091" spans="1:14" ht="15.75">
      <c r="A1091" s="1" t="s">
        <v>154</v>
      </c>
      <c r="B1091" s="27"/>
      <c r="C1091" s="27"/>
      <c r="D1091" s="27" t="s">
        <v>847</v>
      </c>
      <c r="E1091" s="27"/>
      <c r="F1091" s="27"/>
      <c r="G1091" s="27"/>
      <c r="H1091" s="27"/>
      <c r="I1091" s="27"/>
      <c r="J1091" s="27"/>
      <c r="K1091" s="27"/>
      <c r="L1091" s="27"/>
      <c r="M1091" s="27"/>
      <c r="N1091" s="11"/>
    </row>
    <row r="1092" spans="1:14" ht="15.75">
      <c r="A1092" s="1" t="s">
        <v>155</v>
      </c>
      <c r="B1092" s="25">
        <v>68301</v>
      </c>
      <c r="C1092" s="25">
        <f>(E1092+F1092)</f>
        <v>3214</v>
      </c>
      <c r="D1092" s="22" t="s">
        <v>847</v>
      </c>
      <c r="E1092" s="25">
        <f>SUM(G1092:J1092)</f>
        <v>284</v>
      </c>
      <c r="F1092" s="25">
        <f>SUM(K1092:M1092)</f>
        <v>2930</v>
      </c>
      <c r="G1092" s="25">
        <v>2</v>
      </c>
      <c r="H1092" s="25">
        <v>49</v>
      </c>
      <c r="I1092" s="25">
        <v>75</v>
      </c>
      <c r="J1092" s="25">
        <v>158</v>
      </c>
      <c r="K1092" s="25">
        <v>509</v>
      </c>
      <c r="L1092" s="25">
        <v>2232</v>
      </c>
      <c r="M1092" s="25">
        <v>189</v>
      </c>
      <c r="N1092" s="11"/>
    </row>
    <row r="1093" spans="1:14" ht="15.75">
      <c r="A1093" s="1" t="s">
        <v>843</v>
      </c>
      <c r="B1093" s="26">
        <v>1</v>
      </c>
      <c r="C1093" s="25">
        <f>(E1093+F1093)</f>
        <v>4320</v>
      </c>
      <c r="D1093" s="22"/>
      <c r="E1093" s="25">
        <f>SUM(G1093:J1093)</f>
        <v>353</v>
      </c>
      <c r="F1093" s="25">
        <f>SUM(K1093:M1093)</f>
        <v>3967</v>
      </c>
      <c r="G1093" s="25">
        <v>2</v>
      </c>
      <c r="H1093" s="25">
        <v>75</v>
      </c>
      <c r="I1093" s="25">
        <v>83</v>
      </c>
      <c r="J1093" s="25">
        <v>193</v>
      </c>
      <c r="K1093" s="25">
        <v>706</v>
      </c>
      <c r="L1093" s="25">
        <v>3025</v>
      </c>
      <c r="M1093" s="25">
        <v>236</v>
      </c>
      <c r="N1093" s="11"/>
    </row>
    <row r="1094" spans="1:14" ht="15.75">
      <c r="A1094" s="13" t="s">
        <v>845</v>
      </c>
      <c r="B1094" s="27"/>
      <c r="C1094" s="27">
        <f>ROUND((C1093/B1090)*10^5,1)</f>
        <v>3590.9</v>
      </c>
      <c r="D1094" s="27"/>
      <c r="E1094" s="27">
        <f>ROUND((E1093/B1090)*10^5,1)</f>
        <v>293.4</v>
      </c>
      <c r="F1094" s="27">
        <f>ROUND((F1093/B1090)*10^5,1)</f>
        <v>3297.5</v>
      </c>
      <c r="G1094" s="27">
        <f>ROUND((G1093/B1090)*10^5,1)</f>
        <v>1.7</v>
      </c>
      <c r="H1094" s="27">
        <f>ROUND((H1093/B1090)*10^5,1)</f>
        <v>62.3</v>
      </c>
      <c r="I1094" s="27">
        <f>ROUND((I1093/B1090)*10^5,1)</f>
        <v>69</v>
      </c>
      <c r="J1094" s="27">
        <f>ROUND((J1093/B1090)*10^5,1)</f>
        <v>160.4</v>
      </c>
      <c r="K1094" s="27">
        <f>ROUND((K1093/B1090)*10^5,1)</f>
        <v>586.8</v>
      </c>
      <c r="L1094" s="27">
        <f>ROUND((L1093/B1090)*10^5,1)</f>
        <v>2514.5</v>
      </c>
      <c r="M1094" s="27">
        <f>ROUND((M1093/B1090)*10^5,1)</f>
        <v>196.2</v>
      </c>
      <c r="N1094" s="11"/>
    </row>
    <row r="1095" spans="1:13" ht="15.75">
      <c r="A1095" s="9" t="s">
        <v>156</v>
      </c>
      <c r="B1095" s="30">
        <v>201293</v>
      </c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</row>
    <row r="1096" spans="1:13" ht="15.75">
      <c r="A1096" s="1" t="s">
        <v>157</v>
      </c>
      <c r="B1096" s="22"/>
      <c r="C1096" s="22"/>
      <c r="D1096" s="22"/>
      <c r="E1096" s="22"/>
      <c r="F1096" s="22" t="s">
        <v>847</v>
      </c>
      <c r="G1096" s="22" t="s">
        <v>847</v>
      </c>
      <c r="H1096" s="22" t="s">
        <v>847</v>
      </c>
      <c r="I1096" s="22" t="s">
        <v>847</v>
      </c>
      <c r="J1096" s="22" t="s">
        <v>847</v>
      </c>
      <c r="K1096" s="22" t="s">
        <v>847</v>
      </c>
      <c r="L1096" s="22" t="s">
        <v>847</v>
      </c>
      <c r="M1096" s="22" t="s">
        <v>847</v>
      </c>
    </row>
    <row r="1097" spans="1:14" ht="15.75">
      <c r="A1097" s="1" t="s">
        <v>158</v>
      </c>
      <c r="B1097" s="25">
        <v>23299</v>
      </c>
      <c r="C1097" s="25">
        <f>(E1097+F1097)</f>
        <v>4869</v>
      </c>
      <c r="D1097" s="22" t="s">
        <v>847</v>
      </c>
      <c r="E1097" s="25">
        <f>SUM(G1097:J1097)</f>
        <v>475</v>
      </c>
      <c r="F1097" s="25">
        <f>SUM(K1097:M1097)</f>
        <v>4394</v>
      </c>
      <c r="G1097" s="22">
        <v>2</v>
      </c>
      <c r="H1097" s="22">
        <v>42</v>
      </c>
      <c r="I1097" s="25">
        <v>158</v>
      </c>
      <c r="J1097" s="25">
        <v>273</v>
      </c>
      <c r="K1097" s="25">
        <v>835</v>
      </c>
      <c r="L1097" s="25">
        <v>3106</v>
      </c>
      <c r="M1097" s="25">
        <v>453</v>
      </c>
      <c r="N1097" s="10" t="s">
        <v>847</v>
      </c>
    </row>
    <row r="1098" spans="1:13" ht="15.75">
      <c r="A1098" s="1" t="s">
        <v>843</v>
      </c>
      <c r="B1098" s="26">
        <v>0.998</v>
      </c>
      <c r="C1098" s="25">
        <f>(E1098+F1098)</f>
        <v>16236</v>
      </c>
      <c r="D1098" s="22"/>
      <c r="E1098" s="25">
        <f>SUM(G1098:J1098)</f>
        <v>1901</v>
      </c>
      <c r="F1098" s="25">
        <f>SUM(K1098:M1098)</f>
        <v>14335</v>
      </c>
      <c r="G1098" s="22">
        <v>17</v>
      </c>
      <c r="H1098" s="22">
        <v>129</v>
      </c>
      <c r="I1098" s="25">
        <v>352</v>
      </c>
      <c r="J1098" s="25">
        <v>1403</v>
      </c>
      <c r="K1098" s="25">
        <v>2970</v>
      </c>
      <c r="L1098" s="25">
        <v>10058</v>
      </c>
      <c r="M1098" s="25">
        <v>1307</v>
      </c>
    </row>
    <row r="1099" spans="1:13" ht="15.75">
      <c r="A1099" s="1" t="s">
        <v>844</v>
      </c>
      <c r="B1099" s="26">
        <v>1</v>
      </c>
      <c r="C1099" s="25">
        <f>(E1099+F1099)</f>
        <v>16264</v>
      </c>
      <c r="D1099" s="22"/>
      <c r="E1099" s="25">
        <f>SUM(G1099:J1099)</f>
        <v>1904</v>
      </c>
      <c r="F1099" s="25">
        <f>SUM(K1099:M1099)</f>
        <v>14360</v>
      </c>
      <c r="G1099" s="22">
        <v>17</v>
      </c>
      <c r="H1099" s="22">
        <v>129</v>
      </c>
      <c r="I1099" s="25">
        <v>353</v>
      </c>
      <c r="J1099" s="25">
        <v>1405</v>
      </c>
      <c r="K1099" s="25">
        <v>2974</v>
      </c>
      <c r="L1099" s="25">
        <v>10077</v>
      </c>
      <c r="M1099" s="25">
        <v>1309</v>
      </c>
    </row>
    <row r="1100" spans="1:14" ht="15.75">
      <c r="A1100" s="13" t="s">
        <v>845</v>
      </c>
      <c r="B1100" s="27"/>
      <c r="C1100" s="27">
        <f>ROUND((C1099/B1095)*10^5,1)</f>
        <v>8079.8</v>
      </c>
      <c r="D1100" s="27"/>
      <c r="E1100" s="27">
        <f>ROUND((E1099/B1095)*10^5,1)</f>
        <v>945.9</v>
      </c>
      <c r="F1100" s="27">
        <f>ROUND((F1099/B1095)*10^5,1)</f>
        <v>7133.9</v>
      </c>
      <c r="G1100" s="27">
        <f>ROUND((G1099/B1095)*10^5,1)</f>
        <v>8.4</v>
      </c>
      <c r="H1100" s="27">
        <f>ROUND((H1099/B1095)*10^5,1)</f>
        <v>64.1</v>
      </c>
      <c r="I1100" s="27">
        <f>ROUND((I1099/B1095)*10^5,1)</f>
        <v>175.4</v>
      </c>
      <c r="J1100" s="27">
        <f>ROUND((J1099/B1095)*10^5,1)</f>
        <v>698</v>
      </c>
      <c r="K1100" s="27">
        <f>ROUND((K1099/B1095)*10^5,1)</f>
        <v>1477.4</v>
      </c>
      <c r="L1100" s="27">
        <f>ROUND((L1099/B1095)*10^5,1)</f>
        <v>5006.1</v>
      </c>
      <c r="M1100" s="27">
        <f>ROUND((M1099/B1095)*10^5,1)</f>
        <v>650.3</v>
      </c>
      <c r="N1100" s="11"/>
    </row>
    <row r="1101" spans="1:13" ht="15.75">
      <c r="A1101" s="9" t="s">
        <v>159</v>
      </c>
      <c r="B1101" s="30">
        <v>262871</v>
      </c>
      <c r="C1101" s="22"/>
      <c r="D1101" s="22" t="s">
        <v>847</v>
      </c>
      <c r="E1101" s="22"/>
      <c r="F1101" s="22"/>
      <c r="G1101" s="22"/>
      <c r="H1101" s="22"/>
      <c r="I1101" s="22"/>
      <c r="J1101" s="22"/>
      <c r="K1101" s="22"/>
      <c r="L1101" s="22"/>
      <c r="M1101" s="22"/>
    </row>
    <row r="1102" spans="1:13" ht="15.75">
      <c r="A1102" s="1" t="s">
        <v>160</v>
      </c>
      <c r="B1102" s="22"/>
      <c r="C1102" s="22"/>
      <c r="D1102" s="22"/>
      <c r="E1102" s="22"/>
      <c r="F1102" s="22" t="s">
        <v>847</v>
      </c>
      <c r="G1102" s="22" t="s">
        <v>847</v>
      </c>
      <c r="H1102" s="22" t="s">
        <v>847</v>
      </c>
      <c r="I1102" s="22" t="s">
        <v>847</v>
      </c>
      <c r="J1102" s="22" t="s">
        <v>847</v>
      </c>
      <c r="K1102" s="22" t="s">
        <v>847</v>
      </c>
      <c r="L1102" s="22" t="s">
        <v>847</v>
      </c>
      <c r="M1102" s="22" t="s">
        <v>847</v>
      </c>
    </row>
    <row r="1103" spans="1:13" ht="15.75">
      <c r="A1103" s="1" t="s">
        <v>161</v>
      </c>
      <c r="B1103" s="25">
        <v>21935</v>
      </c>
      <c r="C1103" s="25">
        <f>(E1103+F1103)</f>
        <v>1103</v>
      </c>
      <c r="D1103" s="22"/>
      <c r="E1103" s="25">
        <f>SUM(G1103:J1103)</f>
        <v>76</v>
      </c>
      <c r="F1103" s="25">
        <f>SUM(K1103:M1103)</f>
        <v>1027</v>
      </c>
      <c r="G1103" s="22">
        <v>0</v>
      </c>
      <c r="H1103" s="22">
        <v>4</v>
      </c>
      <c r="I1103" s="25">
        <v>20</v>
      </c>
      <c r="J1103" s="25">
        <v>52</v>
      </c>
      <c r="K1103" s="25">
        <v>266</v>
      </c>
      <c r="L1103" s="25">
        <v>718</v>
      </c>
      <c r="M1103" s="25">
        <v>43</v>
      </c>
    </row>
    <row r="1104" spans="1:13" ht="15.75">
      <c r="A1104" s="1" t="s">
        <v>843</v>
      </c>
      <c r="B1104" s="26">
        <v>1</v>
      </c>
      <c r="C1104" s="25">
        <f>(E1104+F1104)</f>
        <v>9738</v>
      </c>
      <c r="D1104" s="22"/>
      <c r="E1104" s="25">
        <f>SUM(G1104:J1104)</f>
        <v>1415</v>
      </c>
      <c r="F1104" s="25">
        <f>SUM(K1104:M1104)</f>
        <v>8323</v>
      </c>
      <c r="G1104" s="22">
        <v>7</v>
      </c>
      <c r="H1104" s="22">
        <v>89</v>
      </c>
      <c r="I1104" s="25">
        <v>280</v>
      </c>
      <c r="J1104" s="25">
        <v>1039</v>
      </c>
      <c r="K1104" s="25">
        <v>2301</v>
      </c>
      <c r="L1104" s="25">
        <v>5517</v>
      </c>
      <c r="M1104" s="25">
        <v>505</v>
      </c>
    </row>
    <row r="1105" spans="1:14" ht="15.75">
      <c r="A1105" s="13" t="s">
        <v>845</v>
      </c>
      <c r="B1105" s="27"/>
      <c r="C1105" s="27">
        <f>ROUND((C1104/B1101)*10^5,1)</f>
        <v>3704.5</v>
      </c>
      <c r="D1105" s="27"/>
      <c r="E1105" s="27">
        <f>ROUND((E1104/B1101)*10^5,1)</f>
        <v>538.3</v>
      </c>
      <c r="F1105" s="27">
        <f>ROUND((F1104/B1101)*10^5,1)</f>
        <v>3166.2</v>
      </c>
      <c r="G1105" s="27">
        <f>ROUND((G1104/B1101)*10^5,1)</f>
        <v>2.7</v>
      </c>
      <c r="H1105" s="27">
        <f>ROUND((H1104/B1101)*10^5,1)</f>
        <v>33.9</v>
      </c>
      <c r="I1105" s="27">
        <f>ROUND((I1104/B1101)*10^5,1)</f>
        <v>106.5</v>
      </c>
      <c r="J1105" s="27">
        <f>ROUND((J1104/B1101)*10^5,1)</f>
        <v>395.3</v>
      </c>
      <c r="K1105" s="27">
        <f>ROUND((K1104/B1101)*10^5,1)</f>
        <v>875.3</v>
      </c>
      <c r="L1105" s="27">
        <f>ROUND((L1104/B1101)*10^5,1)</f>
        <v>2098.7</v>
      </c>
      <c r="M1105" s="27">
        <f>ROUND((M1104/B1101)*10^5,1)</f>
        <v>192.1</v>
      </c>
      <c r="N1105" s="11"/>
    </row>
    <row r="1106" spans="1:13" ht="15.75">
      <c r="A1106" s="9" t="s">
        <v>162</v>
      </c>
      <c r="B1106" s="30">
        <v>1254684</v>
      </c>
      <c r="C1106" s="22"/>
      <c r="D1106" s="22" t="s">
        <v>847</v>
      </c>
      <c r="E1106" s="22"/>
      <c r="F1106" s="22"/>
      <c r="G1106" s="22"/>
      <c r="H1106" s="22"/>
      <c r="I1106" s="22"/>
      <c r="J1106" s="22"/>
      <c r="K1106" s="22"/>
      <c r="L1106" s="22"/>
      <c r="M1106" s="22"/>
    </row>
    <row r="1107" spans="1:13" ht="15.75">
      <c r="A1107" s="1" t="s">
        <v>163</v>
      </c>
      <c r="B1107" s="22"/>
      <c r="C1107" s="22"/>
      <c r="D1107" s="22"/>
      <c r="E1107" s="22"/>
      <c r="F1107" s="22"/>
      <c r="G1107" s="22"/>
      <c r="H1107" s="22" t="s">
        <v>847</v>
      </c>
      <c r="I1107" s="22" t="s">
        <v>847</v>
      </c>
      <c r="J1107" s="22" t="s">
        <v>847</v>
      </c>
      <c r="K1107" s="22" t="s">
        <v>847</v>
      </c>
      <c r="L1107" s="22" t="s">
        <v>847</v>
      </c>
      <c r="M1107" s="22" t="s">
        <v>847</v>
      </c>
    </row>
    <row r="1108" spans="1:13" ht="15.75">
      <c r="A1108" s="1" t="s">
        <v>858</v>
      </c>
      <c r="B1108" s="22"/>
      <c r="C1108" s="22"/>
      <c r="D1108" s="22" t="s">
        <v>847</v>
      </c>
      <c r="E1108" s="22"/>
      <c r="F1108" s="22" t="s">
        <v>847</v>
      </c>
      <c r="G1108" s="22" t="s">
        <v>847</v>
      </c>
      <c r="H1108" s="22" t="s">
        <v>847</v>
      </c>
      <c r="I1108" s="22" t="s">
        <v>847</v>
      </c>
      <c r="J1108" s="22" t="s">
        <v>847</v>
      </c>
      <c r="K1108" s="22"/>
      <c r="L1108" s="22" t="s">
        <v>847</v>
      </c>
      <c r="M1108" s="22"/>
    </row>
    <row r="1109" spans="1:13" ht="15.75">
      <c r="A1109" s="1" t="s">
        <v>164</v>
      </c>
      <c r="B1109" s="25">
        <v>560596</v>
      </c>
      <c r="C1109" s="25">
        <f>(E1109+F1109)</f>
        <v>46018</v>
      </c>
      <c r="D1109" s="22"/>
      <c r="E1109" s="25">
        <f>SUM(G1109:J1109)</f>
        <v>8683</v>
      </c>
      <c r="F1109" s="25">
        <f>SUM(K1109:M1109)</f>
        <v>37335</v>
      </c>
      <c r="G1109" s="22">
        <v>61</v>
      </c>
      <c r="H1109" s="22">
        <v>403</v>
      </c>
      <c r="I1109" s="25">
        <v>2081</v>
      </c>
      <c r="J1109" s="25">
        <v>6138</v>
      </c>
      <c r="K1109" s="25">
        <v>7468</v>
      </c>
      <c r="L1109" s="25">
        <v>25082</v>
      </c>
      <c r="M1109" s="25">
        <v>4785</v>
      </c>
    </row>
    <row r="1110" spans="1:13" ht="15.75">
      <c r="A1110" s="1" t="s">
        <v>165</v>
      </c>
      <c r="B1110" s="25">
        <v>70122</v>
      </c>
      <c r="C1110" s="25">
        <f>(E1110+F1110)</f>
        <v>3688</v>
      </c>
      <c r="D1110" s="22"/>
      <c r="E1110" s="25">
        <f>SUM(G1110:J1110)</f>
        <v>473</v>
      </c>
      <c r="F1110" s="25">
        <f>SUM(K1110:M1110)</f>
        <v>3215</v>
      </c>
      <c r="G1110" s="22">
        <v>0</v>
      </c>
      <c r="H1110" s="22">
        <v>22</v>
      </c>
      <c r="I1110" s="25">
        <v>64</v>
      </c>
      <c r="J1110" s="25">
        <v>387</v>
      </c>
      <c r="K1110" s="25">
        <v>471</v>
      </c>
      <c r="L1110" s="25">
        <v>2544</v>
      </c>
      <c r="M1110" s="25">
        <v>200</v>
      </c>
    </row>
    <row r="1111" spans="1:13" ht="15.75">
      <c r="A1111" s="1" t="s">
        <v>843</v>
      </c>
      <c r="B1111" s="26">
        <v>1</v>
      </c>
      <c r="C1111" s="25">
        <f>(E1111+F1111)</f>
        <v>69766</v>
      </c>
      <c r="D1111" s="22"/>
      <c r="E1111" s="25">
        <f>SUM(G1111:J1111)</f>
        <v>11632</v>
      </c>
      <c r="F1111" s="25">
        <f>SUM(K1111:M1111)</f>
        <v>58134</v>
      </c>
      <c r="G1111" s="22">
        <v>80</v>
      </c>
      <c r="H1111" s="22">
        <v>648</v>
      </c>
      <c r="I1111" s="25">
        <v>2370</v>
      </c>
      <c r="J1111" s="25">
        <v>8534</v>
      </c>
      <c r="K1111" s="25">
        <v>11634</v>
      </c>
      <c r="L1111" s="25">
        <v>40231</v>
      </c>
      <c r="M1111" s="25">
        <v>6269</v>
      </c>
    </row>
    <row r="1112" spans="1:14" ht="15.75">
      <c r="A1112" s="13" t="s">
        <v>845</v>
      </c>
      <c r="B1112" s="27"/>
      <c r="C1112" s="27">
        <f>ROUND((C1111/B1106)*10^5,1)</f>
        <v>5560.4</v>
      </c>
      <c r="D1112" s="27"/>
      <c r="E1112" s="27">
        <f>ROUND((E1111/B1106)*10^5,1)</f>
        <v>927.1</v>
      </c>
      <c r="F1112" s="27">
        <f>ROUND((F1111/B1106)*10^5,1)</f>
        <v>4633.4</v>
      </c>
      <c r="G1112" s="27">
        <f>ROUND((G1111/B1106)*10^5,1)</f>
        <v>6.4</v>
      </c>
      <c r="H1112" s="27">
        <f>ROUND((H1111/B1106)*10^5,1)</f>
        <v>51.6</v>
      </c>
      <c r="I1112" s="27">
        <f>ROUND((I1111/B1106)*10^5,1)</f>
        <v>188.9</v>
      </c>
      <c r="J1112" s="27">
        <f>ROUND((J1111/B1106)*10^5,1)</f>
        <v>680.2</v>
      </c>
      <c r="K1112" s="27">
        <f>ROUND((K1111/B1106)*10^5,1)</f>
        <v>927.2</v>
      </c>
      <c r="L1112" s="27">
        <f>ROUND((L1111/B1106)*10^5,1)</f>
        <v>3206.5</v>
      </c>
      <c r="M1112" s="27">
        <f>ROUND((M1111/B1106)*10^5,1)</f>
        <v>499.6</v>
      </c>
      <c r="N1112" s="11"/>
    </row>
    <row r="1113" spans="1:13" ht="15.75">
      <c r="A1113" s="9" t="s">
        <v>166</v>
      </c>
      <c r="B1113" s="30">
        <v>2075500</v>
      </c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</row>
    <row r="1114" spans="1:13" ht="15.75">
      <c r="A1114" s="1" t="s">
        <v>167</v>
      </c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</row>
    <row r="1115" spans="1:13" ht="15.75">
      <c r="A1115" s="1" t="s">
        <v>168</v>
      </c>
      <c r="B1115" s="25">
        <v>279269</v>
      </c>
      <c r="C1115" s="25">
        <f>(E1115+F1115)</f>
        <v>17814</v>
      </c>
      <c r="D1115" s="22"/>
      <c r="E1115" s="25">
        <f>SUM(G1115:J1115)</f>
        <v>3193</v>
      </c>
      <c r="F1115" s="25">
        <f>SUM(K1115:M1115)</f>
        <v>14621</v>
      </c>
      <c r="G1115" s="22">
        <v>65</v>
      </c>
      <c r="H1115" s="22">
        <v>88</v>
      </c>
      <c r="I1115" s="25">
        <v>1567</v>
      </c>
      <c r="J1115" s="25">
        <v>1473</v>
      </c>
      <c r="K1115" s="25">
        <v>2253</v>
      </c>
      <c r="L1115" s="25">
        <v>6033</v>
      </c>
      <c r="M1115" s="25">
        <v>6335</v>
      </c>
    </row>
    <row r="1116" spans="1:13" ht="15.75">
      <c r="A1116" s="1" t="s">
        <v>843</v>
      </c>
      <c r="B1116" s="26">
        <v>1</v>
      </c>
      <c r="C1116" s="25">
        <f>(E1116+F1116)</f>
        <v>72485</v>
      </c>
      <c r="D1116" s="22"/>
      <c r="E1116" s="25">
        <f>SUM(G1116:J1116)</f>
        <v>10752</v>
      </c>
      <c r="F1116" s="25">
        <f>SUM(K1116:M1116)</f>
        <v>61733</v>
      </c>
      <c r="G1116" s="22">
        <v>134</v>
      </c>
      <c r="H1116" s="22">
        <v>394</v>
      </c>
      <c r="I1116" s="25">
        <v>5256</v>
      </c>
      <c r="J1116" s="25">
        <v>4968</v>
      </c>
      <c r="K1116" s="25">
        <v>11227</v>
      </c>
      <c r="L1116" s="25">
        <v>33954</v>
      </c>
      <c r="M1116" s="25">
        <v>16552</v>
      </c>
    </row>
    <row r="1117" spans="1:14" ht="15.75">
      <c r="A1117" s="13" t="s">
        <v>845</v>
      </c>
      <c r="B1117" s="27"/>
      <c r="C1117" s="27">
        <f>ROUND((C1116/B1113)*10^5,1)</f>
        <v>3492.4</v>
      </c>
      <c r="D1117" s="27" t="s">
        <v>847</v>
      </c>
      <c r="E1117" s="27">
        <f>ROUND((E1116/B1113)*10^5,1)</f>
        <v>518</v>
      </c>
      <c r="F1117" s="27">
        <f>ROUND((F1116/B1113)*10^5,1)</f>
        <v>2974.4</v>
      </c>
      <c r="G1117" s="27">
        <f>ROUND((G1116/B1113)*10^5,1)</f>
        <v>6.5</v>
      </c>
      <c r="H1117" s="27">
        <f>ROUND((H1116/B1113)*10^5,1)</f>
        <v>19</v>
      </c>
      <c r="I1117" s="27">
        <f>ROUND((I1116/B1113)*10^5,1)</f>
        <v>253.2</v>
      </c>
      <c r="J1117" s="27">
        <f>ROUND((J1116/B1113)*10^5,1)</f>
        <v>239.4</v>
      </c>
      <c r="K1117" s="27">
        <f>ROUND((K1116/B1113)*10^5,1)</f>
        <v>540.9</v>
      </c>
      <c r="L1117" s="27">
        <f>ROUND((L1116/B1113)*10^5,1)</f>
        <v>1635.9</v>
      </c>
      <c r="M1117" s="27">
        <f>ROUND((M1116/B1113)*10^5,1)</f>
        <v>797.5</v>
      </c>
      <c r="N1117" s="11"/>
    </row>
    <row r="1118" spans="1:14" ht="15.75">
      <c r="A1118" s="16" t="s">
        <v>169</v>
      </c>
      <c r="B1118" s="30">
        <v>391130</v>
      </c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11"/>
    </row>
    <row r="1119" spans="1:14" ht="15.75">
      <c r="A1119" s="13" t="s">
        <v>170</v>
      </c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11"/>
    </row>
    <row r="1120" spans="1:14" ht="15.75">
      <c r="A1120" s="1" t="s">
        <v>171</v>
      </c>
      <c r="B1120" s="25">
        <v>28529</v>
      </c>
      <c r="C1120" s="25">
        <f>(E1120+F1120)</f>
        <v>1889</v>
      </c>
      <c r="D1120" s="22" t="s">
        <v>847</v>
      </c>
      <c r="E1120" s="25">
        <f>SUM(G1120:J1120)</f>
        <v>587</v>
      </c>
      <c r="F1120" s="25">
        <f>SUM(K1120:M1120)</f>
        <v>1302</v>
      </c>
      <c r="G1120" s="22">
        <v>7</v>
      </c>
      <c r="H1120" s="22">
        <v>23</v>
      </c>
      <c r="I1120" s="25">
        <v>179</v>
      </c>
      <c r="J1120" s="25">
        <v>378</v>
      </c>
      <c r="K1120" s="25">
        <v>349</v>
      </c>
      <c r="L1120" s="25">
        <v>860</v>
      </c>
      <c r="M1120" s="25">
        <v>93</v>
      </c>
      <c r="N1120" s="10" t="s">
        <v>847</v>
      </c>
    </row>
    <row r="1121" spans="1:13" ht="15.75">
      <c r="A1121" s="1" t="s">
        <v>843</v>
      </c>
      <c r="B1121" s="26">
        <v>0.948</v>
      </c>
      <c r="C1121" s="25">
        <f>(E1121+F1121)</f>
        <v>8824</v>
      </c>
      <c r="D1121" s="22"/>
      <c r="E1121" s="25">
        <f>SUM(G1121:J1121)</f>
        <v>1184</v>
      </c>
      <c r="F1121" s="25">
        <f>SUM(K1121:M1121)</f>
        <v>7640</v>
      </c>
      <c r="G1121" s="22">
        <v>17</v>
      </c>
      <c r="H1121" s="22">
        <v>72</v>
      </c>
      <c r="I1121" s="25">
        <v>302</v>
      </c>
      <c r="J1121" s="25">
        <v>793</v>
      </c>
      <c r="K1121" s="25">
        <v>1430</v>
      </c>
      <c r="L1121" s="25">
        <v>5838</v>
      </c>
      <c r="M1121" s="25">
        <v>372</v>
      </c>
    </row>
    <row r="1122" spans="1:13" ht="15.75">
      <c r="A1122" s="1" t="s">
        <v>844</v>
      </c>
      <c r="B1122" s="26">
        <v>1</v>
      </c>
      <c r="C1122" s="25">
        <f>(E1122+F1122)</f>
        <v>9310</v>
      </c>
      <c r="D1122" s="22"/>
      <c r="E1122" s="25">
        <f>SUM(G1122:J1122)</f>
        <v>1227</v>
      </c>
      <c r="F1122" s="25">
        <f>SUM(K1122:M1122)</f>
        <v>8083</v>
      </c>
      <c r="G1122" s="22">
        <v>17</v>
      </c>
      <c r="H1122" s="22">
        <v>75</v>
      </c>
      <c r="I1122" s="25">
        <v>315</v>
      </c>
      <c r="J1122" s="25">
        <v>820</v>
      </c>
      <c r="K1122" s="25">
        <v>1494</v>
      </c>
      <c r="L1122" s="25">
        <v>6186</v>
      </c>
      <c r="M1122" s="25">
        <v>403</v>
      </c>
    </row>
    <row r="1123" spans="1:14" ht="15.75">
      <c r="A1123" s="13" t="s">
        <v>845</v>
      </c>
      <c r="B1123" s="27"/>
      <c r="C1123" s="27">
        <f>ROUND((C1122/B1118)*10^5,1)</f>
        <v>2380.3</v>
      </c>
      <c r="D1123" s="27"/>
      <c r="E1123" s="27">
        <f>ROUND((E1122/B1118)*10^5,1)</f>
        <v>313.7</v>
      </c>
      <c r="F1123" s="27">
        <f>ROUND((F1122/B1118)*10^5,1)</f>
        <v>2066.6</v>
      </c>
      <c r="G1123" s="27">
        <f>ROUND((G1122/B1118)*10^5,1)</f>
        <v>4.3</v>
      </c>
      <c r="H1123" s="27">
        <f>ROUND((H1122/B1118)*10^5,1)</f>
        <v>19.2</v>
      </c>
      <c r="I1123" s="27">
        <f>ROUND((I1122/B1118)*10^5,1)</f>
        <v>80.5</v>
      </c>
      <c r="J1123" s="27">
        <f>ROUND((J1122/B1118)*10^5,1)</f>
        <v>209.6</v>
      </c>
      <c r="K1123" s="27">
        <f>ROUND((K1122/B1118)*10^5,1)</f>
        <v>382</v>
      </c>
      <c r="L1123" s="27">
        <f>ROUND((L1122/B1118)*10^5,1)</f>
        <v>1581.6</v>
      </c>
      <c r="M1123" s="27">
        <f>ROUND((M1122/B1118)*10^5,1)</f>
        <v>103</v>
      </c>
      <c r="N1123" s="11"/>
    </row>
    <row r="1124" spans="1:13" ht="15.75">
      <c r="A1124" s="9" t="s">
        <v>172</v>
      </c>
      <c r="B1124" s="30">
        <v>1341821</v>
      </c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</row>
    <row r="1125" spans="1:13" ht="15.75">
      <c r="A1125" s="1" t="s">
        <v>173</v>
      </c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</row>
    <row r="1126" spans="1:13" ht="15.75">
      <c r="A1126" s="1" t="s">
        <v>860</v>
      </c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</row>
    <row r="1127" spans="1:13" ht="15.75">
      <c r="A1127" s="1" t="s">
        <v>174</v>
      </c>
      <c r="B1127" s="25">
        <v>486157</v>
      </c>
      <c r="C1127" s="25">
        <f>(E1127+F1127)</f>
        <v>31206</v>
      </c>
      <c r="D1127" s="22"/>
      <c r="E1127" s="25">
        <f>SUM(G1127:J1127)</f>
        <v>4556</v>
      </c>
      <c r="F1127" s="25">
        <f>SUM(K1127:M1127)</f>
        <v>26650</v>
      </c>
      <c r="G1127" s="22">
        <v>258</v>
      </c>
      <c r="H1127" s="22">
        <v>162</v>
      </c>
      <c r="I1127" s="25">
        <v>1994</v>
      </c>
      <c r="J1127" s="25">
        <v>2142</v>
      </c>
      <c r="K1127" s="25">
        <v>4759</v>
      </c>
      <c r="L1127" s="25">
        <v>14325</v>
      </c>
      <c r="M1127" s="25">
        <v>7566</v>
      </c>
    </row>
    <row r="1128" spans="1:13" ht="15.75">
      <c r="A1128" s="1" t="s">
        <v>175</v>
      </c>
      <c r="B1128" s="25">
        <v>25774</v>
      </c>
      <c r="C1128" s="25">
        <f>(E1128+F1128)</f>
        <v>2398</v>
      </c>
      <c r="D1128" s="22"/>
      <c r="E1128" s="25">
        <f>SUM(G1128:J1128)</f>
        <v>206</v>
      </c>
      <c r="F1128" s="25">
        <f>SUM(K1128:M1128)</f>
        <v>2192</v>
      </c>
      <c r="G1128" s="22">
        <v>3</v>
      </c>
      <c r="H1128" s="22">
        <v>16</v>
      </c>
      <c r="I1128" s="25">
        <v>41</v>
      </c>
      <c r="J1128" s="25">
        <v>146</v>
      </c>
      <c r="K1128" s="25">
        <v>259</v>
      </c>
      <c r="L1128" s="25">
        <v>1773</v>
      </c>
      <c r="M1128" s="25">
        <v>160</v>
      </c>
    </row>
    <row r="1129" spans="1:13" ht="15.75">
      <c r="A1129" s="1" t="s">
        <v>843</v>
      </c>
      <c r="B1129" s="26">
        <v>0.999</v>
      </c>
      <c r="C1129" s="25">
        <f>(E1129+F1129)</f>
        <v>69399</v>
      </c>
      <c r="D1129" s="22"/>
      <c r="E1129" s="25">
        <f>SUM(G1129:J1129)</f>
        <v>9279</v>
      </c>
      <c r="F1129" s="25">
        <f>SUM(K1129:M1129)</f>
        <v>60120</v>
      </c>
      <c r="G1129" s="22">
        <v>327</v>
      </c>
      <c r="H1129" s="22">
        <v>392</v>
      </c>
      <c r="I1129" s="25">
        <v>3068</v>
      </c>
      <c r="J1129" s="25">
        <v>5492</v>
      </c>
      <c r="K1129" s="25">
        <v>10798</v>
      </c>
      <c r="L1129" s="25">
        <v>38265</v>
      </c>
      <c r="M1129" s="25">
        <v>11057</v>
      </c>
    </row>
    <row r="1130" spans="1:13" ht="15.75">
      <c r="A1130" s="1" t="s">
        <v>844</v>
      </c>
      <c r="B1130" s="26">
        <v>1</v>
      </c>
      <c r="C1130" s="25">
        <f>(E1130+F1130)</f>
        <v>69512</v>
      </c>
      <c r="D1130" s="22"/>
      <c r="E1130" s="25">
        <f>SUM(G1130:J1130)</f>
        <v>9291</v>
      </c>
      <c r="F1130" s="25">
        <f>SUM(K1130:M1130)</f>
        <v>60221</v>
      </c>
      <c r="G1130" s="22">
        <v>327</v>
      </c>
      <c r="H1130" s="22">
        <v>393</v>
      </c>
      <c r="I1130" s="25">
        <v>3070</v>
      </c>
      <c r="J1130" s="25">
        <v>5501</v>
      </c>
      <c r="K1130" s="25">
        <v>10818</v>
      </c>
      <c r="L1130" s="25">
        <v>38340</v>
      </c>
      <c r="M1130" s="25">
        <v>11063</v>
      </c>
    </row>
    <row r="1131" spans="1:14" ht="15.75">
      <c r="A1131" s="1" t="s">
        <v>845</v>
      </c>
      <c r="B1131" s="27"/>
      <c r="C1131" s="27">
        <f>ROUND((C1130/B1124)*10^5,1)</f>
        <v>5180.4</v>
      </c>
      <c r="D1131" s="27"/>
      <c r="E1131" s="27">
        <f>ROUND((E1130/B1124)*10^5,1)</f>
        <v>692.4</v>
      </c>
      <c r="F1131" s="27">
        <f>ROUND((F1130/B1124)*10^5,1)</f>
        <v>4488</v>
      </c>
      <c r="G1131" s="27">
        <f>ROUND((G1130/B1124)*10^5,1)</f>
        <v>24.4</v>
      </c>
      <c r="H1131" s="27">
        <f>ROUND((H1130/B1124)*10^5,1)</f>
        <v>29.3</v>
      </c>
      <c r="I1131" s="27">
        <f>ROUND((I1130/B1124)*10^5,1)</f>
        <v>228.8</v>
      </c>
      <c r="J1131" s="27">
        <f>ROUND((J1130/B1124)*10^5,1)</f>
        <v>410</v>
      </c>
      <c r="K1131" s="27">
        <f>ROUND((K1130/B1124)*10^5,1)</f>
        <v>806.2</v>
      </c>
      <c r="L1131" s="27">
        <f>ROUND((L1130/B1124)*10^5,1)</f>
        <v>2857.3</v>
      </c>
      <c r="M1131" s="27">
        <f>ROUND((M1130/B1124)*10^5,1)</f>
        <v>824.5</v>
      </c>
      <c r="N1131" s="11"/>
    </row>
    <row r="1132" spans="1:13" ht="15.75">
      <c r="A1132" s="9" t="s">
        <v>176</v>
      </c>
      <c r="B1132" s="30">
        <v>9403110</v>
      </c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</row>
    <row r="1133" spans="1:13" ht="15.75">
      <c r="A1133" s="1" t="s">
        <v>177</v>
      </c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</row>
    <row r="1134" spans="1:13" ht="15.75">
      <c r="A1134" s="1" t="s">
        <v>860</v>
      </c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</row>
    <row r="1135" spans="1:13" ht="15.75">
      <c r="A1135" s="1" t="s">
        <v>178</v>
      </c>
      <c r="B1135" s="25">
        <v>8084693</v>
      </c>
      <c r="C1135" s="25">
        <f>(E1135+F1135)</f>
        <v>250630</v>
      </c>
      <c r="D1135" s="22"/>
      <c r="E1135" s="25">
        <f>SUM(G1135:J1135)</f>
        <v>63839</v>
      </c>
      <c r="F1135" s="25">
        <f>SUM(K1135:M1135)</f>
        <v>186791</v>
      </c>
      <c r="G1135" s="25">
        <v>587</v>
      </c>
      <c r="H1135" s="25">
        <v>1689</v>
      </c>
      <c r="I1135" s="25">
        <v>27229</v>
      </c>
      <c r="J1135" s="25">
        <v>34334</v>
      </c>
      <c r="K1135" s="25">
        <v>30102</v>
      </c>
      <c r="L1135" s="25">
        <v>129655</v>
      </c>
      <c r="M1135" s="25">
        <v>27034</v>
      </c>
    </row>
    <row r="1136" spans="1:13" ht="15.75">
      <c r="A1136" s="1" t="s">
        <v>179</v>
      </c>
      <c r="B1136" s="25">
        <v>53584</v>
      </c>
      <c r="C1136" s="25">
        <f>(E1136+F1136)</f>
        <v>2033</v>
      </c>
      <c r="D1136" s="22"/>
      <c r="E1136" s="25">
        <f>SUM(G1136:J1136)</f>
        <v>198</v>
      </c>
      <c r="F1136" s="25">
        <f>SUM(K1136:M1136)</f>
        <v>1835</v>
      </c>
      <c r="G1136" s="22">
        <v>3</v>
      </c>
      <c r="H1136" s="22">
        <v>5</v>
      </c>
      <c r="I1136" s="25">
        <v>71</v>
      </c>
      <c r="J1136" s="25">
        <v>119</v>
      </c>
      <c r="K1136" s="25">
        <v>158</v>
      </c>
      <c r="L1136" s="25">
        <v>1564</v>
      </c>
      <c r="M1136" s="25">
        <v>113</v>
      </c>
    </row>
    <row r="1137" spans="1:13" ht="15.75">
      <c r="A1137" s="1" t="s">
        <v>843</v>
      </c>
      <c r="B1137" s="26">
        <v>0.997</v>
      </c>
      <c r="C1137" s="25">
        <f>(E1137+F1137)</f>
        <v>278880</v>
      </c>
      <c r="D1137" s="22"/>
      <c r="E1137" s="25">
        <f>SUM(G1137:J1137)</f>
        <v>67375</v>
      </c>
      <c r="F1137" s="25">
        <f>SUM(K1137:M1137)</f>
        <v>211505</v>
      </c>
      <c r="G1137" s="22">
        <v>622</v>
      </c>
      <c r="H1137" s="25">
        <v>1798</v>
      </c>
      <c r="I1137" s="25">
        <v>28520</v>
      </c>
      <c r="J1137" s="25">
        <v>36435</v>
      </c>
      <c r="K1137" s="25">
        <v>33871</v>
      </c>
      <c r="L1137" s="25">
        <v>148225</v>
      </c>
      <c r="M1137" s="25">
        <v>29409</v>
      </c>
    </row>
    <row r="1138" spans="1:13" ht="15.75">
      <c r="A1138" s="1" t="s">
        <v>844</v>
      </c>
      <c r="B1138" s="26">
        <v>1</v>
      </c>
      <c r="C1138" s="25">
        <f>(E1138+F1138)</f>
        <v>279590</v>
      </c>
      <c r="D1138" s="22"/>
      <c r="E1138" s="25">
        <f>SUM(G1138:J1138)</f>
        <v>67436</v>
      </c>
      <c r="F1138" s="25">
        <f>SUM(K1138:M1138)</f>
        <v>212154</v>
      </c>
      <c r="G1138" s="22">
        <v>622</v>
      </c>
      <c r="H1138" s="25">
        <v>1801</v>
      </c>
      <c r="I1138" s="25">
        <v>28540</v>
      </c>
      <c r="J1138" s="25">
        <v>36473</v>
      </c>
      <c r="K1138" s="25">
        <v>33964</v>
      </c>
      <c r="L1138" s="25">
        <v>148737</v>
      </c>
      <c r="M1138" s="25">
        <v>29453</v>
      </c>
    </row>
    <row r="1139" spans="1:14" ht="15.75">
      <c r="A1139" s="1" t="s">
        <v>845</v>
      </c>
      <c r="B1139" s="27"/>
      <c r="C1139" s="27">
        <f>ROUND((C1138/B1132)*10^5,1)</f>
        <v>2973.4</v>
      </c>
      <c r="D1139" s="27"/>
      <c r="E1139" s="27">
        <f>ROUND((E1138/B1132)*10^5,1)</f>
        <v>717.2</v>
      </c>
      <c r="F1139" s="27">
        <f>ROUND((F1138/B1132)*10^5,1)</f>
        <v>2256.2</v>
      </c>
      <c r="G1139" s="27">
        <f>ROUND((G1138/B1132)*10^5,1)</f>
        <v>6.6</v>
      </c>
      <c r="H1139" s="27">
        <f>ROUND((H1138/B1132)*10^5,1)</f>
        <v>19.2</v>
      </c>
      <c r="I1139" s="27">
        <f>ROUND((I1138/B1132)*10^5,1)</f>
        <v>303.5</v>
      </c>
      <c r="J1139" s="27">
        <f>ROUND((J1138/B1132)*10^5,1)</f>
        <v>387.9</v>
      </c>
      <c r="K1139" s="27">
        <f>ROUND((K1138/B1132)*10^5,1)</f>
        <v>361.2</v>
      </c>
      <c r="L1139" s="27">
        <f>ROUND((L1138/B1132)*10^5,1)</f>
        <v>1581.8</v>
      </c>
      <c r="M1139" s="27">
        <f>ROUND((M1138/B1132)*10^5,1)</f>
        <v>313.2</v>
      </c>
      <c r="N1139" s="11"/>
    </row>
    <row r="1140" spans="1:14" ht="15.75">
      <c r="A1140" s="9" t="s">
        <v>180</v>
      </c>
      <c r="B1140" s="30">
        <v>1617279</v>
      </c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11"/>
    </row>
    <row r="1141" spans="1:14" ht="15.75">
      <c r="A1141" s="1" t="s">
        <v>620</v>
      </c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11"/>
    </row>
    <row r="1142" spans="1:14" ht="15.75">
      <c r="A1142" s="1" t="s">
        <v>181</v>
      </c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11"/>
    </row>
    <row r="1143" spans="1:14" ht="15.75">
      <c r="A1143" s="1" t="s">
        <v>860</v>
      </c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11"/>
    </row>
    <row r="1144" spans="1:14" ht="15.75">
      <c r="A1144" s="1" t="s">
        <v>182</v>
      </c>
      <c r="B1144" s="25">
        <v>241523</v>
      </c>
      <c r="C1144" s="25">
        <f>(E1144+F1144)</f>
        <v>15476</v>
      </c>
      <c r="D1144" s="25"/>
      <c r="E1144" s="25">
        <f>SUM(G1144:J1144)</f>
        <v>1353</v>
      </c>
      <c r="F1144" s="25">
        <f>SUM(K1144:M1144)</f>
        <v>14123</v>
      </c>
      <c r="G1144" s="25">
        <v>41</v>
      </c>
      <c r="H1144" s="25">
        <v>115</v>
      </c>
      <c r="I1144" s="25">
        <v>709</v>
      </c>
      <c r="J1144" s="25">
        <v>488</v>
      </c>
      <c r="K1144" s="25">
        <v>1758</v>
      </c>
      <c r="L1144" s="25">
        <v>10738</v>
      </c>
      <c r="M1144" s="25">
        <v>1627</v>
      </c>
      <c r="N1144" s="11"/>
    </row>
    <row r="1145" spans="1:14" ht="15.75">
      <c r="A1145" s="1" t="s">
        <v>183</v>
      </c>
      <c r="B1145" s="25">
        <v>438175</v>
      </c>
      <c r="C1145" s="25">
        <f aca="true" t="shared" si="9" ref="C1145:C1150">(E1145+F1145)</f>
        <v>16067</v>
      </c>
      <c r="D1145" s="25"/>
      <c r="E1145" s="25">
        <f aca="true" t="shared" si="10" ref="E1145:E1150">SUM(G1145:J1145)</f>
        <v>954</v>
      </c>
      <c r="F1145" s="25">
        <f aca="true" t="shared" si="11" ref="F1145:F1150">SUM(K1145:M1145)</f>
        <v>15113</v>
      </c>
      <c r="G1145" s="25">
        <v>3</v>
      </c>
      <c r="H1145" s="25">
        <v>132</v>
      </c>
      <c r="I1145" s="25">
        <v>443</v>
      </c>
      <c r="J1145" s="25">
        <v>376</v>
      </c>
      <c r="K1145" s="25">
        <v>2290</v>
      </c>
      <c r="L1145" s="25">
        <v>11981</v>
      </c>
      <c r="M1145" s="25">
        <v>842</v>
      </c>
      <c r="N1145" s="11"/>
    </row>
    <row r="1146" spans="1:14" ht="15.75">
      <c r="A1146" s="1" t="s">
        <v>184</v>
      </c>
      <c r="B1146" s="25">
        <v>185622</v>
      </c>
      <c r="C1146" s="25">
        <f t="shared" si="9"/>
        <v>9936</v>
      </c>
      <c r="D1146" s="25"/>
      <c r="E1146" s="25">
        <f t="shared" si="10"/>
        <v>1351</v>
      </c>
      <c r="F1146" s="25">
        <f t="shared" si="11"/>
        <v>8585</v>
      </c>
      <c r="G1146" s="25">
        <v>20</v>
      </c>
      <c r="H1146" s="25">
        <v>106</v>
      </c>
      <c r="I1146" s="25">
        <v>420</v>
      </c>
      <c r="J1146" s="25">
        <v>805</v>
      </c>
      <c r="K1146" s="25">
        <v>1636</v>
      </c>
      <c r="L1146" s="25">
        <v>5715</v>
      </c>
      <c r="M1146" s="25">
        <v>1234</v>
      </c>
      <c r="N1146" s="11"/>
    </row>
    <row r="1147" spans="1:14" ht="15.75">
      <c r="A1147" s="1" t="s">
        <v>185</v>
      </c>
      <c r="B1147" s="25">
        <v>150885</v>
      </c>
      <c r="C1147" s="25">
        <f t="shared" si="9"/>
        <v>6209</v>
      </c>
      <c r="D1147" s="25"/>
      <c r="E1147" s="25">
        <f t="shared" si="10"/>
        <v>607</v>
      </c>
      <c r="F1147" s="25">
        <f t="shared" si="11"/>
        <v>5602</v>
      </c>
      <c r="G1147" s="25">
        <v>9</v>
      </c>
      <c r="H1147" s="25">
        <v>38</v>
      </c>
      <c r="I1147" s="25">
        <v>291</v>
      </c>
      <c r="J1147" s="25">
        <v>269</v>
      </c>
      <c r="K1147" s="25">
        <v>961</v>
      </c>
      <c r="L1147" s="25">
        <v>3772</v>
      </c>
      <c r="M1147" s="25">
        <v>869</v>
      </c>
      <c r="N1147" s="11"/>
    </row>
    <row r="1148" spans="1:14" ht="15.75">
      <c r="A1148" s="1" t="s">
        <v>186</v>
      </c>
      <c r="B1148" s="25">
        <v>103620</v>
      </c>
      <c r="C1148" s="25">
        <v>7015</v>
      </c>
      <c r="D1148" s="25"/>
      <c r="E1148" s="25">
        <f t="shared" si="10"/>
        <v>998</v>
      </c>
      <c r="F1148" s="25">
        <f t="shared" si="11"/>
        <v>6017</v>
      </c>
      <c r="G1148" s="25">
        <v>11</v>
      </c>
      <c r="H1148" s="25">
        <v>38</v>
      </c>
      <c r="I1148" s="25">
        <v>425</v>
      </c>
      <c r="J1148" s="25">
        <v>524</v>
      </c>
      <c r="K1148" s="25">
        <v>1316</v>
      </c>
      <c r="L1148" s="25">
        <v>4058</v>
      </c>
      <c r="M1148" s="25">
        <v>643</v>
      </c>
      <c r="N1148" s="11"/>
    </row>
    <row r="1149" spans="1:14" ht="15.75">
      <c r="A1149" s="1" t="s">
        <v>187</v>
      </c>
      <c r="B1149" s="25">
        <v>65612</v>
      </c>
      <c r="C1149" s="25">
        <f t="shared" si="9"/>
        <v>3368</v>
      </c>
      <c r="D1149" s="25"/>
      <c r="E1149" s="25">
        <f t="shared" si="10"/>
        <v>430</v>
      </c>
      <c r="F1149" s="25">
        <f t="shared" si="11"/>
        <v>2938</v>
      </c>
      <c r="G1149" s="25">
        <v>4</v>
      </c>
      <c r="H1149" s="25">
        <v>24</v>
      </c>
      <c r="I1149" s="25">
        <v>110</v>
      </c>
      <c r="J1149" s="25">
        <v>292</v>
      </c>
      <c r="K1149" s="25">
        <v>482</v>
      </c>
      <c r="L1149" s="25">
        <v>2282</v>
      </c>
      <c r="M1149" s="25">
        <v>174</v>
      </c>
      <c r="N1149" s="11"/>
    </row>
    <row r="1150" spans="1:14" ht="15.75">
      <c r="A1150" s="1" t="s">
        <v>843</v>
      </c>
      <c r="B1150" s="26">
        <v>1</v>
      </c>
      <c r="C1150" s="25">
        <f t="shared" si="9"/>
        <v>72434</v>
      </c>
      <c r="D1150" s="25"/>
      <c r="E1150" s="25">
        <f t="shared" si="10"/>
        <v>7490</v>
      </c>
      <c r="F1150" s="25">
        <f t="shared" si="11"/>
        <v>64944</v>
      </c>
      <c r="G1150" s="25">
        <v>99</v>
      </c>
      <c r="H1150" s="25">
        <v>564</v>
      </c>
      <c r="I1150" s="25">
        <v>2799</v>
      </c>
      <c r="J1150" s="25">
        <v>4028</v>
      </c>
      <c r="K1150" s="25">
        <v>10603</v>
      </c>
      <c r="L1150" s="25">
        <v>48075</v>
      </c>
      <c r="M1150" s="25">
        <v>6266</v>
      </c>
      <c r="N1150" s="11"/>
    </row>
    <row r="1151" spans="1:14" ht="15.75">
      <c r="A1151" s="1" t="s">
        <v>845</v>
      </c>
      <c r="B1151" s="27"/>
      <c r="C1151" s="27">
        <f>ROUND((C1150/B1140)*10^5,1)</f>
        <v>4478.8</v>
      </c>
      <c r="D1151" s="27"/>
      <c r="E1151" s="27">
        <f>ROUND((E1150/B1140)*10^5,1)</f>
        <v>463.1</v>
      </c>
      <c r="F1151" s="27">
        <f>ROUND((F1150/B1140)*10^5,1)</f>
        <v>4015.6</v>
      </c>
      <c r="G1151" s="27">
        <f>ROUND((G1150/B1140)*10^5,1)</f>
        <v>6.1</v>
      </c>
      <c r="H1151" s="27">
        <f>ROUND((H1150/B1140)*10^5,1)</f>
        <v>34.9</v>
      </c>
      <c r="I1151" s="27">
        <f>ROUND((I1150/B1140)*10^5,1)</f>
        <v>173.1</v>
      </c>
      <c r="J1151" s="27">
        <f>ROUND((J1150/B1140)*10^5,1)</f>
        <v>249.1</v>
      </c>
      <c r="K1151" s="27">
        <f>ROUND((K1150/B1140)*10^5,1)</f>
        <v>655.6</v>
      </c>
      <c r="L1151" s="27">
        <f>ROUND((L1150/B1140)*10^5,1)</f>
        <v>2972.6</v>
      </c>
      <c r="M1151" s="27">
        <f>ROUND((M1150/B1140)*10^5,1)</f>
        <v>387.4</v>
      </c>
      <c r="N1151" s="11"/>
    </row>
    <row r="1152" spans="1:13" ht="15.75">
      <c r="A1152" s="9" t="s">
        <v>188</v>
      </c>
      <c r="B1152" s="30">
        <v>2480456</v>
      </c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</row>
    <row r="1153" spans="1:13" ht="15.75">
      <c r="A1153" s="1" t="s">
        <v>189</v>
      </c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</row>
    <row r="1154" spans="1:13" ht="15.75">
      <c r="A1154" s="1" t="s">
        <v>860</v>
      </c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</row>
    <row r="1155" spans="1:13" ht="15.75">
      <c r="A1155" s="1" t="s">
        <v>190</v>
      </c>
      <c r="B1155" s="25">
        <v>414161</v>
      </c>
      <c r="C1155" s="25">
        <f>(E1155+F1155)</f>
        <v>29875</v>
      </c>
      <c r="D1155" s="22"/>
      <c r="E1155" s="25">
        <f>SUM(G1155:J1155)</f>
        <v>5661</v>
      </c>
      <c r="F1155" s="25">
        <f>SUM(K1155:M1155)</f>
        <v>24214</v>
      </c>
      <c r="G1155" s="22">
        <v>108</v>
      </c>
      <c r="H1155" s="22">
        <v>249</v>
      </c>
      <c r="I1155" s="25">
        <v>2452</v>
      </c>
      <c r="J1155" s="25">
        <v>2852</v>
      </c>
      <c r="K1155" s="25">
        <v>4252</v>
      </c>
      <c r="L1155" s="25">
        <v>13703</v>
      </c>
      <c r="M1155" s="25">
        <v>6259</v>
      </c>
    </row>
    <row r="1156" spans="1:13" ht="15.75">
      <c r="A1156" s="1" t="s">
        <v>191</v>
      </c>
      <c r="B1156" s="25">
        <v>106518</v>
      </c>
      <c r="C1156" s="25">
        <f>(E1156+F1156)</f>
        <v>10271</v>
      </c>
      <c r="D1156" s="22"/>
      <c r="E1156" s="25">
        <f>SUM(G1156:J1156)</f>
        <v>729</v>
      </c>
      <c r="F1156" s="25">
        <f>SUM(K1156:M1156)</f>
        <v>9542</v>
      </c>
      <c r="G1156" s="22">
        <v>7</v>
      </c>
      <c r="H1156" s="22">
        <v>28</v>
      </c>
      <c r="I1156" s="25">
        <v>407</v>
      </c>
      <c r="J1156" s="25">
        <v>287</v>
      </c>
      <c r="K1156" s="25">
        <v>1514</v>
      </c>
      <c r="L1156" s="25">
        <v>6687</v>
      </c>
      <c r="M1156" s="25">
        <v>1341</v>
      </c>
    </row>
    <row r="1157" spans="1:13" ht="15.75">
      <c r="A1157" s="1" t="s">
        <v>192</v>
      </c>
      <c r="B1157" s="25">
        <v>74914</v>
      </c>
      <c r="C1157" s="25">
        <f>(E1157+F1157)</f>
        <v>2928</v>
      </c>
      <c r="D1157" s="22"/>
      <c r="E1157" s="25">
        <f>SUM(G1157:J1157)</f>
        <v>299</v>
      </c>
      <c r="F1157" s="25">
        <f>SUM(K1157:M1157)</f>
        <v>2629</v>
      </c>
      <c r="G1157" s="22">
        <v>2</v>
      </c>
      <c r="H1157" s="22">
        <v>9</v>
      </c>
      <c r="I1157" s="25">
        <v>90</v>
      </c>
      <c r="J1157" s="25">
        <v>198</v>
      </c>
      <c r="K1157" s="25">
        <v>408</v>
      </c>
      <c r="L1157" s="25">
        <v>1884</v>
      </c>
      <c r="M1157" s="25">
        <v>337</v>
      </c>
    </row>
    <row r="1158" spans="1:13" ht="15.75">
      <c r="A1158" s="1" t="s">
        <v>843</v>
      </c>
      <c r="B1158" s="26">
        <v>1</v>
      </c>
      <c r="C1158" s="25">
        <f>(E1158+F1158)</f>
        <v>121462</v>
      </c>
      <c r="D1158" s="22" t="s">
        <v>847</v>
      </c>
      <c r="E1158" s="25">
        <f>SUM(G1158:J1158)</f>
        <v>13930</v>
      </c>
      <c r="F1158" s="25">
        <f>SUM(K1158:M1158)</f>
        <v>107532</v>
      </c>
      <c r="G1158" s="22">
        <v>194</v>
      </c>
      <c r="H1158" s="22">
        <v>683</v>
      </c>
      <c r="I1158" s="25">
        <v>5765</v>
      </c>
      <c r="J1158" s="25">
        <v>7288</v>
      </c>
      <c r="K1158" s="25">
        <v>18040</v>
      </c>
      <c r="L1158" s="25">
        <v>67219</v>
      </c>
      <c r="M1158" s="25">
        <v>22273</v>
      </c>
    </row>
    <row r="1159" spans="1:14" ht="15.75">
      <c r="A1159" s="13" t="s">
        <v>845</v>
      </c>
      <c r="B1159" s="27"/>
      <c r="C1159" s="27">
        <f>ROUND((C1158/B1152)*10^5,1)</f>
        <v>4896.8</v>
      </c>
      <c r="D1159" s="27" t="s">
        <v>847</v>
      </c>
      <c r="E1159" s="27">
        <f>ROUND((E1158/B1152)*10^5,1)</f>
        <v>561.6</v>
      </c>
      <c r="F1159" s="27">
        <f>ROUND((F1158/B1152)*10^5,1)</f>
        <v>4335.2</v>
      </c>
      <c r="G1159" s="27">
        <f>ROUND((G1158/B1152)*10^5,1)</f>
        <v>7.8</v>
      </c>
      <c r="H1159" s="27">
        <f>ROUND((H1158/B1152)*10^5,1)</f>
        <v>27.5</v>
      </c>
      <c r="I1159" s="27">
        <f>ROUND((I1158/B1152)*10^5,1)</f>
        <v>232.4</v>
      </c>
      <c r="J1159" s="27">
        <f>ROUND((J1158/B1152)*10^5,1)</f>
        <v>293.8</v>
      </c>
      <c r="K1159" s="27">
        <f>ROUND((K1158/B1152)*10^5,1)</f>
        <v>727.3</v>
      </c>
      <c r="L1159" s="27">
        <f>ROUND((L1158/B1152)*10^5,1)</f>
        <v>2709.9</v>
      </c>
      <c r="M1159" s="27">
        <f>ROUND((M1158/B1152)*10^5,1)</f>
        <v>897.9</v>
      </c>
      <c r="N1159" s="11" t="s">
        <v>847</v>
      </c>
    </row>
    <row r="1160" spans="1:13" ht="15.75">
      <c r="A1160" s="9" t="s">
        <v>193</v>
      </c>
      <c r="B1160" s="30">
        <v>270754</v>
      </c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</row>
    <row r="1161" spans="1:13" ht="15.75">
      <c r="A1161" s="1" t="s">
        <v>194</v>
      </c>
      <c r="B1161" s="22"/>
      <c r="C1161" s="22"/>
      <c r="D1161" s="22"/>
      <c r="E1161" s="22"/>
      <c r="F1161" s="22" t="s">
        <v>847</v>
      </c>
      <c r="G1161" s="22" t="s">
        <v>847</v>
      </c>
      <c r="H1161" s="22" t="s">
        <v>847</v>
      </c>
      <c r="I1161" s="22" t="s">
        <v>847</v>
      </c>
      <c r="J1161" s="22" t="s">
        <v>847</v>
      </c>
      <c r="K1161" s="22" t="s">
        <v>847</v>
      </c>
      <c r="L1161" s="22" t="s">
        <v>847</v>
      </c>
      <c r="M1161" s="22" t="s">
        <v>847</v>
      </c>
    </row>
    <row r="1162" spans="1:13" ht="15.75">
      <c r="A1162" s="1" t="s">
        <v>195</v>
      </c>
      <c r="B1162" s="25">
        <v>48044</v>
      </c>
      <c r="C1162" s="25">
        <f>(E1162+F1162)</f>
        <v>4159</v>
      </c>
      <c r="D1162" s="22"/>
      <c r="E1162" s="25">
        <f>SUM(G1162:J1162)</f>
        <v>671</v>
      </c>
      <c r="F1162" s="25">
        <f>SUM(K1162:M1162)</f>
        <v>3488</v>
      </c>
      <c r="G1162" s="22">
        <v>6</v>
      </c>
      <c r="H1162" s="22">
        <v>45</v>
      </c>
      <c r="I1162" s="25">
        <v>151</v>
      </c>
      <c r="J1162" s="25">
        <v>469</v>
      </c>
      <c r="K1162" s="25">
        <v>929</v>
      </c>
      <c r="L1162" s="25">
        <v>2350</v>
      </c>
      <c r="M1162" s="25">
        <v>209</v>
      </c>
    </row>
    <row r="1163" spans="1:13" ht="15.75">
      <c r="A1163" s="1" t="s">
        <v>843</v>
      </c>
      <c r="B1163" s="26">
        <v>1</v>
      </c>
      <c r="C1163" s="25">
        <f>(E1163+F1163)</f>
        <v>10784</v>
      </c>
      <c r="D1163" s="22"/>
      <c r="E1163" s="25">
        <f>SUM(G1163:J1163)</f>
        <v>2126</v>
      </c>
      <c r="F1163" s="25">
        <f>SUM(K1163:M1163)</f>
        <v>8658</v>
      </c>
      <c r="G1163" s="22">
        <v>16</v>
      </c>
      <c r="H1163" s="22">
        <v>145</v>
      </c>
      <c r="I1163" s="25">
        <v>230</v>
      </c>
      <c r="J1163" s="25">
        <v>1735</v>
      </c>
      <c r="K1163" s="25">
        <v>2613</v>
      </c>
      <c r="L1163" s="25">
        <v>5492</v>
      </c>
      <c r="M1163" s="25">
        <v>553</v>
      </c>
    </row>
    <row r="1164" spans="1:14" ht="15.75">
      <c r="A1164" s="13" t="s">
        <v>845</v>
      </c>
      <c r="B1164" s="27"/>
      <c r="C1164" s="27">
        <f>ROUND((C1163/B1160)*10^5,1)</f>
        <v>3983</v>
      </c>
      <c r="D1164" s="27"/>
      <c r="E1164" s="27">
        <f>ROUND((E1163/B1160)*10^5,1)</f>
        <v>785.2</v>
      </c>
      <c r="F1164" s="27">
        <f>ROUND((F1163/B1160)*10^5,1)</f>
        <v>3197.7</v>
      </c>
      <c r="G1164" s="27">
        <f>ROUND((G1163/B1160)*10^5,1)</f>
        <v>5.9</v>
      </c>
      <c r="H1164" s="27">
        <f>ROUND((H1163/B1160)*10^5,1)</f>
        <v>53.6</v>
      </c>
      <c r="I1164" s="27">
        <f>ROUND((I1163/B1160)*10^5,1)</f>
        <v>84.9</v>
      </c>
      <c r="J1164" s="27">
        <f>ROUND((J1163/B1160)*10^5,1)</f>
        <v>640.8</v>
      </c>
      <c r="K1164" s="27">
        <f>ROUND((K1163/B1160)*10^5,1)</f>
        <v>965.1</v>
      </c>
      <c r="L1164" s="27">
        <f>ROUND((L1163/B1160)*10^5,1)</f>
        <v>2028.4</v>
      </c>
      <c r="M1164" s="27">
        <f>ROUND((M1163/B1160)*10^5,1)</f>
        <v>204.2</v>
      </c>
      <c r="N1164" s="11"/>
    </row>
    <row r="1165" spans="1:13" ht="15.75">
      <c r="A1165" s="9" t="s">
        <v>196</v>
      </c>
      <c r="B1165" s="30">
        <v>247686</v>
      </c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</row>
    <row r="1166" spans="1:13" ht="15.75">
      <c r="A1166" s="1" t="s">
        <v>197</v>
      </c>
      <c r="B1166" s="22"/>
      <c r="C1166" s="22"/>
      <c r="D1166" s="22"/>
      <c r="E1166" s="22"/>
      <c r="F1166" s="22"/>
      <c r="G1166" s="22"/>
      <c r="H1166" s="22"/>
      <c r="I1166" s="22"/>
      <c r="J1166" s="22" t="s">
        <v>847</v>
      </c>
      <c r="K1166" s="22"/>
      <c r="L1166" s="22" t="s">
        <v>847</v>
      </c>
      <c r="M1166" s="22"/>
    </row>
    <row r="1167" spans="1:13" ht="15.75">
      <c r="A1167" s="1" t="s">
        <v>858</v>
      </c>
      <c r="B1167" s="22"/>
      <c r="C1167" s="22"/>
      <c r="D1167" s="22"/>
      <c r="E1167" s="22" t="s">
        <v>847</v>
      </c>
      <c r="F1167" s="22" t="s">
        <v>847</v>
      </c>
      <c r="G1167" s="22" t="s">
        <v>847</v>
      </c>
      <c r="H1167" s="22" t="s">
        <v>847</v>
      </c>
      <c r="I1167" s="22" t="s">
        <v>847</v>
      </c>
      <c r="J1167" s="22"/>
      <c r="K1167" s="22" t="s">
        <v>847</v>
      </c>
      <c r="L1167" s="22"/>
      <c r="M1167" s="22" t="s">
        <v>847</v>
      </c>
    </row>
    <row r="1168" spans="1:13" ht="15.75">
      <c r="A1168" s="1" t="s">
        <v>198</v>
      </c>
      <c r="B1168" s="25">
        <v>94990</v>
      </c>
      <c r="C1168" s="25">
        <f>(E1168+F1168)</f>
        <v>5747</v>
      </c>
      <c r="D1168" s="22"/>
      <c r="E1168" s="25">
        <f>SUM(G1168:J1168)</f>
        <v>539</v>
      </c>
      <c r="F1168" s="25">
        <f>SUM(K1168:M1168)</f>
        <v>5208</v>
      </c>
      <c r="G1168" s="22">
        <v>3</v>
      </c>
      <c r="H1168" s="22">
        <v>33</v>
      </c>
      <c r="I1168" s="25">
        <v>89</v>
      </c>
      <c r="J1168" s="25">
        <v>414</v>
      </c>
      <c r="K1168" s="25">
        <v>948</v>
      </c>
      <c r="L1168" s="25">
        <v>4020</v>
      </c>
      <c r="M1168" s="25">
        <v>240</v>
      </c>
    </row>
    <row r="1169" spans="1:13" ht="15.75">
      <c r="A1169" s="1" t="s">
        <v>493</v>
      </c>
      <c r="B1169" s="25">
        <v>99224</v>
      </c>
      <c r="C1169" s="25">
        <f>(E1169+F1169)</f>
        <v>4143</v>
      </c>
      <c r="D1169" s="22"/>
      <c r="E1169" s="25">
        <f>SUM(G1169:J1169)</f>
        <v>561</v>
      </c>
      <c r="F1169" s="25">
        <f>SUM(K1169:M1169)</f>
        <v>3582</v>
      </c>
      <c r="G1169" s="22">
        <v>2</v>
      </c>
      <c r="H1169" s="22">
        <v>69</v>
      </c>
      <c r="I1169" s="25">
        <v>74</v>
      </c>
      <c r="J1169" s="25">
        <v>416</v>
      </c>
      <c r="K1169" s="25">
        <v>839</v>
      </c>
      <c r="L1169" s="25">
        <v>2545</v>
      </c>
      <c r="M1169" s="25">
        <v>198</v>
      </c>
    </row>
    <row r="1170" spans="1:13" ht="15.75">
      <c r="A1170" s="1" t="s">
        <v>843</v>
      </c>
      <c r="B1170" s="26">
        <v>1</v>
      </c>
      <c r="C1170" s="25">
        <f>(E1170+F1170)</f>
        <v>12228</v>
      </c>
      <c r="D1170" s="22" t="s">
        <v>847</v>
      </c>
      <c r="E1170" s="25">
        <f>SUM(G1170:J1170)</f>
        <v>1266</v>
      </c>
      <c r="F1170" s="25">
        <f>SUM(K1170:M1170)</f>
        <v>10962</v>
      </c>
      <c r="G1170" s="22">
        <v>7</v>
      </c>
      <c r="H1170" s="22">
        <v>110</v>
      </c>
      <c r="I1170" s="25">
        <v>171</v>
      </c>
      <c r="J1170" s="25">
        <v>978</v>
      </c>
      <c r="K1170" s="25">
        <v>2296</v>
      </c>
      <c r="L1170" s="25">
        <v>8097</v>
      </c>
      <c r="M1170" s="25">
        <v>569</v>
      </c>
    </row>
    <row r="1171" spans="1:14" ht="15.75">
      <c r="A1171" s="13" t="s">
        <v>845</v>
      </c>
      <c r="B1171" s="27"/>
      <c r="C1171" s="27">
        <f>ROUND((C1170/B1165)*10^5,1)</f>
        <v>4936.9</v>
      </c>
      <c r="D1171" s="27"/>
      <c r="E1171" s="27">
        <f>ROUND((E1170/B1165)*10^5,1)</f>
        <v>511.1</v>
      </c>
      <c r="F1171" s="27">
        <f>ROUND((F1170/B1165)*10^5,1)</f>
        <v>4425.8</v>
      </c>
      <c r="G1171" s="27">
        <f>ROUND((G1170/B1165)*10^5,1)</f>
        <v>2.8</v>
      </c>
      <c r="H1171" s="27">
        <f>ROUND((H1170/B1165)*10^5,1)</f>
        <v>44.4</v>
      </c>
      <c r="I1171" s="27">
        <f>ROUND((I1170/B1165)*10^5,1)</f>
        <v>69</v>
      </c>
      <c r="J1171" s="27">
        <f>ROUND((J1170/B1165)*10^5,1)</f>
        <v>394.9</v>
      </c>
      <c r="K1171" s="27">
        <f>ROUND((K1170/B1165)*10^5,1)</f>
        <v>927</v>
      </c>
      <c r="L1171" s="27">
        <f>ROUND((L1170/B1165)*10^5,1)</f>
        <v>3269.1</v>
      </c>
      <c r="M1171" s="27">
        <f>ROUND((M1170/B1165)*10^5,1)</f>
        <v>229.7</v>
      </c>
      <c r="N1171" s="11"/>
    </row>
    <row r="1172" spans="1:13" ht="15.75">
      <c r="A1172" s="9" t="s">
        <v>199</v>
      </c>
      <c r="B1172" s="30">
        <v>1096867</v>
      </c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</row>
    <row r="1173" spans="1:13" ht="15.75">
      <c r="A1173" s="1" t="s">
        <v>200</v>
      </c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</row>
    <row r="1174" spans="1:13" ht="15.75">
      <c r="A1174" s="1" t="s">
        <v>860</v>
      </c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</row>
    <row r="1175" spans="1:13" ht="15.75">
      <c r="A1175" s="1" t="s">
        <v>201</v>
      </c>
      <c r="B1175" s="25">
        <v>512448</v>
      </c>
      <c r="C1175" s="25">
        <f>(E1175+F1175)</f>
        <v>49929</v>
      </c>
      <c r="D1175" s="22"/>
      <c r="E1175" s="25">
        <f>SUM(G1175:J1175)</f>
        <v>4214</v>
      </c>
      <c r="F1175" s="25">
        <f>SUM(K1175:M1175)</f>
        <v>45715</v>
      </c>
      <c r="G1175" s="22">
        <v>38</v>
      </c>
      <c r="H1175" s="22">
        <v>445</v>
      </c>
      <c r="I1175" s="25">
        <v>1169</v>
      </c>
      <c r="J1175" s="25">
        <v>2562</v>
      </c>
      <c r="K1175" s="25">
        <v>8314</v>
      </c>
      <c r="L1175" s="25">
        <v>33686</v>
      </c>
      <c r="M1175" s="25">
        <v>3715</v>
      </c>
    </row>
    <row r="1176" spans="1:13" ht="15.75">
      <c r="A1176" s="1" t="s">
        <v>202</v>
      </c>
      <c r="B1176" s="25">
        <v>96888</v>
      </c>
      <c r="C1176" s="25">
        <f>(E1176+F1176)</f>
        <v>3769</v>
      </c>
      <c r="D1176" s="22"/>
      <c r="E1176" s="25">
        <f>SUM(G1176:J1176)</f>
        <v>224</v>
      </c>
      <c r="F1176" s="25">
        <f>SUM(K1176:M1176)</f>
        <v>3545</v>
      </c>
      <c r="G1176" s="22">
        <v>1</v>
      </c>
      <c r="H1176" s="22">
        <v>34</v>
      </c>
      <c r="I1176" s="25">
        <v>44</v>
      </c>
      <c r="J1176" s="25">
        <v>145</v>
      </c>
      <c r="K1176" s="25">
        <v>1057</v>
      </c>
      <c r="L1176" s="25">
        <v>2352</v>
      </c>
      <c r="M1176" s="25">
        <v>136</v>
      </c>
    </row>
    <row r="1177" spans="1:13" ht="15.75">
      <c r="A1177" s="1" t="s">
        <v>203</v>
      </c>
      <c r="B1177" s="25">
        <v>29050</v>
      </c>
      <c r="C1177" s="25">
        <f>(E1177+F1177)</f>
        <v>1724</v>
      </c>
      <c r="D1177" s="22"/>
      <c r="E1177" s="25">
        <f>SUM(G1177:J1177)</f>
        <v>199</v>
      </c>
      <c r="F1177" s="25">
        <f>SUM(K1177:M1177)</f>
        <v>1525</v>
      </c>
      <c r="G1177" s="22">
        <v>0</v>
      </c>
      <c r="H1177" s="22">
        <v>22</v>
      </c>
      <c r="I1177" s="25">
        <v>22</v>
      </c>
      <c r="J1177" s="25">
        <v>155</v>
      </c>
      <c r="K1177" s="25">
        <v>582</v>
      </c>
      <c r="L1177" s="25">
        <v>751</v>
      </c>
      <c r="M1177" s="25">
        <v>192</v>
      </c>
    </row>
    <row r="1178" spans="1:13" ht="15.75">
      <c r="A1178" s="1" t="s">
        <v>843</v>
      </c>
      <c r="B1178" s="26">
        <v>1</v>
      </c>
      <c r="C1178" s="25">
        <f>(E1178+F1178)</f>
        <v>70930</v>
      </c>
      <c r="D1178" s="22"/>
      <c r="E1178" s="25">
        <f>SUM(G1178:J1178)</f>
        <v>5960</v>
      </c>
      <c r="F1178" s="25">
        <f>SUM(K1178:M1178)</f>
        <v>64970</v>
      </c>
      <c r="G1178" s="22">
        <v>51</v>
      </c>
      <c r="H1178" s="22">
        <v>656</v>
      </c>
      <c r="I1178" s="25">
        <v>1414</v>
      </c>
      <c r="J1178" s="25">
        <v>3839</v>
      </c>
      <c r="K1178" s="25">
        <v>13406</v>
      </c>
      <c r="L1178" s="25">
        <v>46562</v>
      </c>
      <c r="M1178" s="25">
        <v>5002</v>
      </c>
    </row>
    <row r="1179" spans="1:14" ht="15.75">
      <c r="A1179" s="13" t="s">
        <v>845</v>
      </c>
      <c r="B1179" s="27"/>
      <c r="C1179" s="27">
        <f>ROUND((C1178/B1172)*10^5,1)</f>
        <v>6466.6</v>
      </c>
      <c r="D1179" s="27"/>
      <c r="E1179" s="27">
        <f>ROUND((E1178/B1172)*10^5,1)</f>
        <v>543.4</v>
      </c>
      <c r="F1179" s="27">
        <f>ROUND((F1178/B1172)*10^5,1)</f>
        <v>5923.2</v>
      </c>
      <c r="G1179" s="27">
        <f>ROUND((G1178/B1172)*10^5,1)</f>
        <v>4.6</v>
      </c>
      <c r="H1179" s="27">
        <f>ROUND((H1178/B1172)*10^5,1)</f>
        <v>59.8</v>
      </c>
      <c r="I1179" s="27">
        <f>ROUND((I1178/B1172)*10^5,1)</f>
        <v>128.9</v>
      </c>
      <c r="J1179" s="27">
        <f>ROUND((J1178/B1172)*10^5,1)</f>
        <v>350</v>
      </c>
      <c r="K1179" s="27">
        <f>ROUND((K1178/B1172)*10^5,1)</f>
        <v>1222.2</v>
      </c>
      <c r="L1179" s="27">
        <f>ROUND((L1178/B1172)*10^5,1)</f>
        <v>4245</v>
      </c>
      <c r="M1179" s="27">
        <f>ROUND((M1178/B1172)*10^5,1)</f>
        <v>456</v>
      </c>
      <c r="N1179" s="11"/>
    </row>
    <row r="1180" spans="1:13" ht="15.75">
      <c r="A1180" s="9" t="s">
        <v>204</v>
      </c>
      <c r="B1180" s="30">
        <v>213507</v>
      </c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</row>
    <row r="1181" spans="1:13" ht="15.75">
      <c r="A1181" s="1" t="s">
        <v>205</v>
      </c>
      <c r="B1181" s="22"/>
      <c r="C1181" s="22"/>
      <c r="D1181" s="22" t="s">
        <v>847</v>
      </c>
      <c r="E1181" s="22"/>
      <c r="F1181" s="22" t="s">
        <v>847</v>
      </c>
      <c r="G1181" s="22" t="s">
        <v>847</v>
      </c>
      <c r="H1181" s="22" t="s">
        <v>847</v>
      </c>
      <c r="I1181" s="22" t="s">
        <v>847</v>
      </c>
      <c r="J1181" s="22" t="s">
        <v>847</v>
      </c>
      <c r="K1181" s="22" t="s">
        <v>847</v>
      </c>
      <c r="L1181" s="22" t="s">
        <v>847</v>
      </c>
      <c r="M1181" s="22" t="s">
        <v>847</v>
      </c>
    </row>
    <row r="1182" spans="1:13" ht="15.75">
      <c r="A1182" s="1" t="s">
        <v>206</v>
      </c>
      <c r="B1182" s="25">
        <v>43775</v>
      </c>
      <c r="C1182" s="25">
        <f>(E1182+F1182)</f>
        <v>2791</v>
      </c>
      <c r="D1182" s="22"/>
      <c r="E1182" s="25">
        <f>SUM(G1182:J1182)</f>
        <v>144</v>
      </c>
      <c r="F1182" s="25">
        <f>SUM(K1182:M1182)</f>
        <v>2647</v>
      </c>
      <c r="G1182" s="22">
        <v>0</v>
      </c>
      <c r="H1182" s="22">
        <v>25</v>
      </c>
      <c r="I1182" s="25">
        <v>50</v>
      </c>
      <c r="J1182" s="25">
        <v>69</v>
      </c>
      <c r="K1182" s="25">
        <v>437</v>
      </c>
      <c r="L1182" s="25">
        <v>2005</v>
      </c>
      <c r="M1182" s="25">
        <v>205</v>
      </c>
    </row>
    <row r="1183" spans="1:13" ht="15.75">
      <c r="A1183" s="1" t="s">
        <v>843</v>
      </c>
      <c r="B1183" s="26">
        <v>0.997</v>
      </c>
      <c r="C1183" s="25">
        <f>(E1183+F1183)</f>
        <v>8899</v>
      </c>
      <c r="D1183" s="22"/>
      <c r="E1183" s="25">
        <f>SUM(G1183:J1183)</f>
        <v>624</v>
      </c>
      <c r="F1183" s="25">
        <f>SUM(K1183:M1183)</f>
        <v>8275</v>
      </c>
      <c r="G1183" s="22">
        <v>2</v>
      </c>
      <c r="H1183" s="25">
        <v>127</v>
      </c>
      <c r="I1183" s="25">
        <v>111</v>
      </c>
      <c r="J1183" s="25">
        <v>384</v>
      </c>
      <c r="K1183" s="25">
        <v>1770</v>
      </c>
      <c r="L1183" s="25">
        <v>5885</v>
      </c>
      <c r="M1183" s="25">
        <v>620</v>
      </c>
    </row>
    <row r="1184" spans="1:13" ht="15.75">
      <c r="A1184" s="1" t="s">
        <v>844</v>
      </c>
      <c r="B1184" s="26">
        <v>1</v>
      </c>
      <c r="C1184" s="25">
        <f>(E1184+F1184)</f>
        <v>8932</v>
      </c>
      <c r="D1184" s="22"/>
      <c r="E1184" s="25">
        <f>SUM(G1184:J1184)</f>
        <v>626</v>
      </c>
      <c r="F1184" s="25">
        <f>SUM(K1184:M1184)</f>
        <v>8306</v>
      </c>
      <c r="G1184" s="22">
        <v>2</v>
      </c>
      <c r="H1184" s="25">
        <v>127</v>
      </c>
      <c r="I1184" s="25">
        <v>112</v>
      </c>
      <c r="J1184" s="25">
        <v>385</v>
      </c>
      <c r="K1184" s="25">
        <v>1775</v>
      </c>
      <c r="L1184" s="25">
        <v>5906</v>
      </c>
      <c r="M1184" s="25">
        <v>625</v>
      </c>
    </row>
    <row r="1185" spans="1:14" ht="15.75">
      <c r="A1185" s="1" t="s">
        <v>845</v>
      </c>
      <c r="B1185" s="27"/>
      <c r="C1185" s="27">
        <f>ROUND((C1184/B1180)*10^5,1)</f>
        <v>4183.5</v>
      </c>
      <c r="D1185" s="27"/>
      <c r="E1185" s="27">
        <f>ROUND((E1184/B1180)*10^5,1)</f>
        <v>293.2</v>
      </c>
      <c r="F1185" s="27">
        <f>ROUND((F1184/B1180)*10^5,1)</f>
        <v>3890.3</v>
      </c>
      <c r="G1185" s="27">
        <f>ROUND((G1184/B1180)*10^5,1)</f>
        <v>0.9</v>
      </c>
      <c r="H1185" s="27">
        <f>ROUND((H1184/B1180)*10^5,1)</f>
        <v>59.5</v>
      </c>
      <c r="I1185" s="27">
        <f>ROUND((I1184/B1180)*10^5,1)</f>
        <v>52.5</v>
      </c>
      <c r="J1185" s="27">
        <f>ROUND((J1184/B1180)*10^5,1)</f>
        <v>180.3</v>
      </c>
      <c r="K1185" s="27">
        <f>ROUND((K1184/B1180)*10^5,1)</f>
        <v>831.4</v>
      </c>
      <c r="L1185" s="27">
        <f>ROUND((L1184/B1180)*10^5,1)</f>
        <v>2766.2</v>
      </c>
      <c r="M1185" s="27">
        <f>ROUND((M1184/B1180)*10^5,1)</f>
        <v>292.7</v>
      </c>
      <c r="N1185" s="11"/>
    </row>
    <row r="1186" spans="1:13" ht="15.75">
      <c r="A1186" s="9" t="s">
        <v>863</v>
      </c>
      <c r="B1186" s="30">
        <v>723899</v>
      </c>
      <c r="C1186" s="22"/>
      <c r="D1186" s="22" t="s">
        <v>847</v>
      </c>
      <c r="E1186" s="22"/>
      <c r="F1186" s="22"/>
      <c r="G1186" s="22"/>
      <c r="H1186" s="22"/>
      <c r="I1186" s="22"/>
      <c r="J1186" s="22"/>
      <c r="K1186" s="22"/>
      <c r="L1186" s="22"/>
      <c r="M1186" s="22"/>
    </row>
    <row r="1187" spans="1:13" ht="15.75">
      <c r="A1187" s="1" t="s">
        <v>494</v>
      </c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</row>
    <row r="1188" spans="1:13" ht="15.75">
      <c r="A1188" s="1" t="s">
        <v>495</v>
      </c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</row>
    <row r="1189" spans="1:13" ht="15.75">
      <c r="A1189" s="1" t="s">
        <v>864</v>
      </c>
      <c r="B1189" s="25">
        <v>394090</v>
      </c>
      <c r="C1189" s="25">
        <f>(E1189+F1189)</f>
        <v>28781</v>
      </c>
      <c r="D1189" s="22"/>
      <c r="E1189" s="25">
        <f>SUM(G1189:J1189)</f>
        <v>2829</v>
      </c>
      <c r="F1189" s="25">
        <f>SUM(K1189:M1189)</f>
        <v>25952</v>
      </c>
      <c r="G1189" s="22">
        <v>26</v>
      </c>
      <c r="H1189" s="22">
        <v>173</v>
      </c>
      <c r="I1189" s="25">
        <v>998</v>
      </c>
      <c r="J1189" s="25">
        <v>1632</v>
      </c>
      <c r="K1189" s="25">
        <v>3220</v>
      </c>
      <c r="L1189" s="25">
        <v>18490</v>
      </c>
      <c r="M1189" s="25">
        <v>4242</v>
      </c>
    </row>
    <row r="1190" spans="1:13" ht="15.75">
      <c r="A1190" s="1" t="s">
        <v>496</v>
      </c>
      <c r="B1190" s="25">
        <v>58475</v>
      </c>
      <c r="C1190" s="25">
        <f>(E1190+F1190)</f>
        <v>6865</v>
      </c>
      <c r="D1190" s="22"/>
      <c r="E1190" s="25">
        <f>SUM(G1190:J1190)</f>
        <v>521</v>
      </c>
      <c r="F1190" s="25">
        <f>SUM(K1190:M1190)</f>
        <v>6344</v>
      </c>
      <c r="G1190" s="22">
        <v>3</v>
      </c>
      <c r="H1190" s="22">
        <v>68</v>
      </c>
      <c r="I1190" s="25">
        <v>78</v>
      </c>
      <c r="J1190" s="25">
        <v>372</v>
      </c>
      <c r="K1190" s="25">
        <v>941</v>
      </c>
      <c r="L1190" s="25">
        <v>4641</v>
      </c>
      <c r="M1190" s="25">
        <v>762</v>
      </c>
    </row>
    <row r="1191" spans="1:13" ht="15.75">
      <c r="A1191" s="1" t="s">
        <v>843</v>
      </c>
      <c r="B1191" s="26">
        <v>0.962</v>
      </c>
      <c r="C1191" s="25">
        <f>(E1191+F1191)</f>
        <v>41925</v>
      </c>
      <c r="D1191" s="22"/>
      <c r="E1191" s="25">
        <f>SUM(G1191:J1191)</f>
        <v>3683</v>
      </c>
      <c r="F1191" s="25">
        <f>SUM(K1191:M1191)</f>
        <v>38242</v>
      </c>
      <c r="G1191" s="22">
        <v>33</v>
      </c>
      <c r="H1191" s="22">
        <v>280</v>
      </c>
      <c r="I1191" s="25">
        <v>1130</v>
      </c>
      <c r="J1191" s="25">
        <v>2240</v>
      </c>
      <c r="K1191" s="25">
        <v>5100</v>
      </c>
      <c r="L1191" s="25">
        <v>27508</v>
      </c>
      <c r="M1191" s="25">
        <v>5634</v>
      </c>
    </row>
    <row r="1192" spans="1:13" ht="15.75">
      <c r="A1192" s="1" t="s">
        <v>844</v>
      </c>
      <c r="B1192" s="26">
        <v>1</v>
      </c>
      <c r="C1192" s="25">
        <f>(E1192+F1192)</f>
        <v>42643</v>
      </c>
      <c r="D1192" s="22"/>
      <c r="E1192" s="25">
        <f>SUM(G1192:J1192)</f>
        <v>3723</v>
      </c>
      <c r="F1192" s="25">
        <f>SUM(K1192:M1192)</f>
        <v>38920</v>
      </c>
      <c r="G1192" s="22">
        <v>33</v>
      </c>
      <c r="H1192" s="22">
        <v>284</v>
      </c>
      <c r="I1192" s="25">
        <v>1137</v>
      </c>
      <c r="J1192" s="25">
        <v>2269</v>
      </c>
      <c r="K1192" s="25">
        <v>5202</v>
      </c>
      <c r="L1192" s="25">
        <v>28029</v>
      </c>
      <c r="M1192" s="25">
        <v>5689</v>
      </c>
    </row>
    <row r="1193" spans="1:14" ht="15.75">
      <c r="A1193" s="13" t="s">
        <v>845</v>
      </c>
      <c r="B1193" s="27"/>
      <c r="C1193" s="27">
        <f>ROUND((C1192/B1186)*10^5,1)</f>
        <v>5890.7</v>
      </c>
      <c r="D1193" s="27"/>
      <c r="E1193" s="27">
        <f>ROUND((E1192/B1186)*10^5,1)</f>
        <v>514.3</v>
      </c>
      <c r="F1193" s="27">
        <f>ROUND((F1192/B1186)*10^5,1)</f>
        <v>5376.4</v>
      </c>
      <c r="G1193" s="27">
        <f>ROUND((G1192/B1186)*10^5,1)</f>
        <v>4.6</v>
      </c>
      <c r="H1193" s="27">
        <f>ROUND((H1192/B1186)*10^5,1)</f>
        <v>39.2</v>
      </c>
      <c r="I1193" s="27">
        <f>ROUND((I1192/B1186)*10^5,1)</f>
        <v>157.1</v>
      </c>
      <c r="J1193" s="27">
        <f>ROUND((J1192/B1186)*10^5,1)</f>
        <v>313.4</v>
      </c>
      <c r="K1193" s="27">
        <f>ROUND((K1192/B1186)*10^5,1)</f>
        <v>718.6</v>
      </c>
      <c r="L1193" s="27">
        <f>ROUND((L1192/B1186)*10^5,1)</f>
        <v>3871.9</v>
      </c>
      <c r="M1193" s="27">
        <f>ROUND((M1192/B1186)*10^5,1)</f>
        <v>785.9</v>
      </c>
      <c r="N1193" s="11"/>
    </row>
    <row r="1194" spans="1:13" ht="18.75" customHeight="1">
      <c r="A1194" s="9" t="s">
        <v>792</v>
      </c>
      <c r="B1194" s="30">
        <v>2950856</v>
      </c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</row>
    <row r="1195" spans="1:13" ht="15.75">
      <c r="A1195" s="1" t="s">
        <v>497</v>
      </c>
      <c r="B1195" s="22"/>
      <c r="C1195" s="22"/>
      <c r="D1195" s="22"/>
      <c r="E1195" s="22" t="s">
        <v>847</v>
      </c>
      <c r="F1195" s="22" t="s">
        <v>847</v>
      </c>
      <c r="G1195" s="22" t="s">
        <v>847</v>
      </c>
      <c r="H1195" s="22" t="s">
        <v>847</v>
      </c>
      <c r="I1195" s="22" t="s">
        <v>847</v>
      </c>
      <c r="J1195" s="22" t="s">
        <v>847</v>
      </c>
      <c r="K1195" s="22" t="s">
        <v>847</v>
      </c>
      <c r="L1195" s="22" t="s">
        <v>847</v>
      </c>
      <c r="M1195" s="22" t="s">
        <v>847</v>
      </c>
    </row>
    <row r="1196" spans="1:13" ht="15.75">
      <c r="A1196" s="1" t="s">
        <v>495</v>
      </c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</row>
    <row r="1197" spans="1:13" ht="15.75">
      <c r="A1197" s="1" t="s">
        <v>498</v>
      </c>
      <c r="B1197" s="25">
        <v>350393</v>
      </c>
      <c r="C1197" s="25">
        <f>(E1197+F1197)</f>
        <v>12038</v>
      </c>
      <c r="D1197" s="22"/>
      <c r="E1197" s="25">
        <f>SUM(G1197:J1197)</f>
        <v>1930</v>
      </c>
      <c r="F1197" s="25">
        <f>SUM(K1197:M1197)</f>
        <v>10108</v>
      </c>
      <c r="G1197" s="22">
        <v>23</v>
      </c>
      <c r="H1197" s="22">
        <v>66</v>
      </c>
      <c r="I1197" s="25">
        <v>871</v>
      </c>
      <c r="J1197" s="25">
        <v>970</v>
      </c>
      <c r="K1197" s="25">
        <v>1225</v>
      </c>
      <c r="L1197" s="25">
        <v>6485</v>
      </c>
      <c r="M1197" s="25">
        <v>2398</v>
      </c>
    </row>
    <row r="1198" spans="1:13" ht="15.75">
      <c r="A1198" s="1" t="s">
        <v>499</v>
      </c>
      <c r="B1198" s="25">
        <v>340065</v>
      </c>
      <c r="C1198" s="25">
        <f>(E1198+F1198)</f>
        <v>12198</v>
      </c>
      <c r="D1198" s="22"/>
      <c r="E1198" s="25">
        <f>SUM(G1198:J1198)</f>
        <v>1389</v>
      </c>
      <c r="F1198" s="25">
        <f>SUM(K1198:M1198)</f>
        <v>10809</v>
      </c>
      <c r="G1198" s="22">
        <v>17</v>
      </c>
      <c r="H1198" s="22">
        <v>80</v>
      </c>
      <c r="I1198" s="25">
        <v>465</v>
      </c>
      <c r="J1198" s="25">
        <v>827</v>
      </c>
      <c r="K1198" s="25">
        <v>1995</v>
      </c>
      <c r="L1198" s="25">
        <v>6945</v>
      </c>
      <c r="M1198" s="25">
        <v>1869</v>
      </c>
    </row>
    <row r="1199" spans="1:13" ht="15.75">
      <c r="A1199" s="1" t="s">
        <v>500</v>
      </c>
      <c r="B1199" s="25">
        <v>148328</v>
      </c>
      <c r="C1199" s="25">
        <f>(E1199+F1199)</f>
        <v>3624</v>
      </c>
      <c r="D1199" s="22"/>
      <c r="E1199" s="25">
        <f>SUM(G1199:J1199)</f>
        <v>161</v>
      </c>
      <c r="F1199" s="25">
        <f>SUM(K1199:M1199)</f>
        <v>3463</v>
      </c>
      <c r="G1199" s="22">
        <v>1</v>
      </c>
      <c r="H1199" s="22">
        <v>20</v>
      </c>
      <c r="I1199" s="25">
        <v>62</v>
      </c>
      <c r="J1199" s="25">
        <v>78</v>
      </c>
      <c r="K1199" s="25">
        <v>867</v>
      </c>
      <c r="L1199" s="25">
        <v>2339</v>
      </c>
      <c r="M1199" s="25">
        <v>257</v>
      </c>
    </row>
    <row r="1200" spans="1:13" ht="15.75">
      <c r="A1200" s="1" t="s">
        <v>843</v>
      </c>
      <c r="B1200" s="26">
        <v>1</v>
      </c>
      <c r="C1200" s="25">
        <f>(E1200+F1200)</f>
        <v>82277</v>
      </c>
      <c r="D1200" s="22"/>
      <c r="E1200" s="25">
        <f>SUM(G1200:J1200)</f>
        <v>8206</v>
      </c>
      <c r="F1200" s="25">
        <f>SUM(K1200:M1200)</f>
        <v>74071</v>
      </c>
      <c r="G1200" s="22">
        <v>77</v>
      </c>
      <c r="H1200" s="22">
        <v>448</v>
      </c>
      <c r="I1200" s="25">
        <v>2789</v>
      </c>
      <c r="J1200" s="25">
        <v>4892</v>
      </c>
      <c r="K1200" s="25">
        <v>13253</v>
      </c>
      <c r="L1200" s="25">
        <v>49949</v>
      </c>
      <c r="M1200" s="25">
        <v>10869</v>
      </c>
    </row>
    <row r="1201" spans="1:14" ht="15.75">
      <c r="A1201" s="13" t="s">
        <v>845</v>
      </c>
      <c r="B1201" s="27"/>
      <c r="C1201" s="27">
        <f>ROUND((C1200/B1194)*10^5,1)</f>
        <v>2788.2</v>
      </c>
      <c r="D1201" s="27" t="s">
        <v>847</v>
      </c>
      <c r="E1201" s="27">
        <f>ROUND((E1200/B1194)*10^5,1)</f>
        <v>278.1</v>
      </c>
      <c r="F1201" s="27">
        <f>ROUND((F1200/B1194)*10^5,1)</f>
        <v>2510.2</v>
      </c>
      <c r="G1201" s="27">
        <f>ROUND((G1200/B1194)*10^5,1)</f>
        <v>2.6</v>
      </c>
      <c r="H1201" s="27">
        <f>ROUND((H1200/B1194)*10^5,1)</f>
        <v>15.2</v>
      </c>
      <c r="I1201" s="27">
        <f>ROUND((I1200/B1194)*10^5,1)</f>
        <v>94.5</v>
      </c>
      <c r="J1201" s="27">
        <f>ROUND((J1200/B1194)*10^5,1)</f>
        <v>165.8</v>
      </c>
      <c r="K1201" s="27">
        <f>ROUND((K1200/B1194)*10^5,1)</f>
        <v>449.1</v>
      </c>
      <c r="L1201" s="27">
        <f>ROUND((L1200/B1194)*10^5,1)</f>
        <v>1692.7</v>
      </c>
      <c r="M1201" s="27">
        <f>ROUND((M1200/B1194)*10^5,1)</f>
        <v>368.3</v>
      </c>
      <c r="N1201" s="11"/>
    </row>
    <row r="1202" spans="1:13" ht="15.75">
      <c r="A1202" s="9" t="s">
        <v>501</v>
      </c>
      <c r="B1202" s="30">
        <v>1719756</v>
      </c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</row>
    <row r="1203" spans="1:14" ht="15.75">
      <c r="A1203" s="1" t="s">
        <v>502</v>
      </c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10" t="s">
        <v>847</v>
      </c>
    </row>
    <row r="1204" spans="1:13" ht="15.75">
      <c r="A1204" s="1" t="s">
        <v>503</v>
      </c>
      <c r="B1204" s="25">
        <v>194454</v>
      </c>
      <c r="C1204" s="25">
        <f>(E1204+F1204)</f>
        <v>21133</v>
      </c>
      <c r="D1204" s="22"/>
      <c r="E1204" s="25">
        <f>SUM(G1204:J1204)</f>
        <v>3619</v>
      </c>
      <c r="F1204" s="25">
        <f>SUM(K1204:M1204)</f>
        <v>17514</v>
      </c>
      <c r="G1204" s="22">
        <v>15</v>
      </c>
      <c r="H1204" s="22">
        <v>121</v>
      </c>
      <c r="I1204" s="25">
        <v>1034</v>
      </c>
      <c r="J1204" s="25">
        <v>2449</v>
      </c>
      <c r="K1204" s="25">
        <v>3710</v>
      </c>
      <c r="L1204" s="25">
        <v>11602</v>
      </c>
      <c r="M1204" s="25">
        <v>2202</v>
      </c>
    </row>
    <row r="1205" spans="1:13" ht="15.75">
      <c r="A1205" s="1" t="s">
        <v>843</v>
      </c>
      <c r="B1205" s="26">
        <v>1</v>
      </c>
      <c r="C1205" s="25">
        <f>(E1205+F1205)</f>
        <v>98196</v>
      </c>
      <c r="D1205" s="22"/>
      <c r="E1205" s="25">
        <f>SUM(G1205:J1205)</f>
        <v>14045</v>
      </c>
      <c r="F1205" s="25">
        <f>SUM(K1205:M1205)</f>
        <v>84151</v>
      </c>
      <c r="G1205" s="22">
        <v>78</v>
      </c>
      <c r="H1205" s="22">
        <v>684</v>
      </c>
      <c r="I1205" s="25">
        <v>3362</v>
      </c>
      <c r="J1205" s="25">
        <v>9921</v>
      </c>
      <c r="K1205" s="25">
        <v>20159</v>
      </c>
      <c r="L1205" s="25">
        <v>54085</v>
      </c>
      <c r="M1205" s="25">
        <v>9907</v>
      </c>
    </row>
    <row r="1206" spans="1:14" ht="15.75">
      <c r="A1206" s="1" t="s">
        <v>845</v>
      </c>
      <c r="B1206" s="27"/>
      <c r="C1206" s="27">
        <f>ROUND((C1205/B1202)*10^5,1)</f>
        <v>5709.9</v>
      </c>
      <c r="D1206" s="27"/>
      <c r="E1206" s="27">
        <f>ROUND((E1205/B1202)*10^5,1)</f>
        <v>816.7</v>
      </c>
      <c r="F1206" s="27">
        <f>ROUND((F1205/B1202)*10^5,1)</f>
        <v>4893.2</v>
      </c>
      <c r="G1206" s="27">
        <f>ROUND((G1205/B1202)*10^5,1)</f>
        <v>4.5</v>
      </c>
      <c r="H1206" s="27">
        <f>ROUND((H1205/B1202)*10^5,1)</f>
        <v>39.8</v>
      </c>
      <c r="I1206" s="27">
        <f>ROUND((I1205/B1202)*10^5,1)</f>
        <v>195.5</v>
      </c>
      <c r="J1206" s="27">
        <f>ROUND((J1205/B1202)*10^5,1)</f>
        <v>576.9</v>
      </c>
      <c r="K1206" s="27">
        <f>ROUND((K1205/B1202)*10^5,1)</f>
        <v>1172.2</v>
      </c>
      <c r="L1206" s="27">
        <f>ROUND((L1205/B1202)*10^5,1)</f>
        <v>3144.9</v>
      </c>
      <c r="M1206" s="27">
        <f>ROUND((M1205/B1202)*10^5,1)</f>
        <v>576.1</v>
      </c>
      <c r="N1206" s="11"/>
    </row>
    <row r="1207" spans="1:2" ht="15.75">
      <c r="A1207" s="9" t="s">
        <v>504</v>
      </c>
      <c r="B1207" s="35">
        <v>92703</v>
      </c>
    </row>
    <row r="1208" ht="15.75">
      <c r="A1208" s="1" t="s">
        <v>505</v>
      </c>
    </row>
    <row r="1209" spans="1:14" ht="15.75">
      <c r="A1209" s="1" t="s">
        <v>868</v>
      </c>
      <c r="B1209" s="8">
        <v>54751</v>
      </c>
      <c r="C1209" s="8">
        <f>(E1209+F1209)</f>
        <v>2582</v>
      </c>
      <c r="D1209" s="10" t="s">
        <v>847</v>
      </c>
      <c r="E1209" s="8">
        <f>SUM(G1209:J1209)</f>
        <v>141</v>
      </c>
      <c r="F1209" s="8">
        <f>SUM(K1209:M1209)</f>
        <v>2441</v>
      </c>
      <c r="G1209" s="10">
        <v>4</v>
      </c>
      <c r="H1209" s="10">
        <v>17</v>
      </c>
      <c r="I1209" s="8">
        <v>43</v>
      </c>
      <c r="J1209" s="8">
        <v>77</v>
      </c>
      <c r="K1209" s="10">
        <v>435</v>
      </c>
      <c r="L1209" s="8">
        <v>1913</v>
      </c>
      <c r="M1209" s="8">
        <v>93</v>
      </c>
      <c r="N1209" s="8"/>
    </row>
    <row r="1210" spans="1:14" ht="15.75">
      <c r="A1210" s="1" t="s">
        <v>843</v>
      </c>
      <c r="B1210" s="36">
        <v>1</v>
      </c>
      <c r="C1210" s="25">
        <f>(E1210+F1210)</f>
        <v>3189</v>
      </c>
      <c r="E1210" s="8">
        <f>SUM(G1210:J1210)</f>
        <v>219</v>
      </c>
      <c r="F1210" s="8">
        <f>SUM(K1210:M1210)</f>
        <v>2970</v>
      </c>
      <c r="G1210" s="10">
        <v>4</v>
      </c>
      <c r="H1210" s="10">
        <v>22</v>
      </c>
      <c r="I1210" s="8">
        <v>49</v>
      </c>
      <c r="J1210" s="8">
        <v>144</v>
      </c>
      <c r="K1210" s="10">
        <v>591</v>
      </c>
      <c r="L1210" s="8">
        <v>2256</v>
      </c>
      <c r="M1210" s="8">
        <v>123</v>
      </c>
      <c r="N1210" s="8"/>
    </row>
    <row r="1211" spans="1:14" ht="15.75">
      <c r="A1211" s="13" t="s">
        <v>845</v>
      </c>
      <c r="B1211" s="11"/>
      <c r="C1211" s="11">
        <f>ROUND((C1210/B1207)*10^5,1)</f>
        <v>3440</v>
      </c>
      <c r="D1211" s="11" t="s">
        <v>847</v>
      </c>
      <c r="E1211" s="11">
        <f>ROUND((E1210/B1207)*10^5,1)</f>
        <v>236.2</v>
      </c>
      <c r="F1211" s="11">
        <f>ROUND((F1210/B1207)*10^5,1)</f>
        <v>3203.8</v>
      </c>
      <c r="G1211" s="11">
        <f>ROUND((G1210/B1207)*10^5,1)</f>
        <v>4.3</v>
      </c>
      <c r="H1211" s="11">
        <f>ROUND((H1210/B1207)*10^5,1)</f>
        <v>23.7</v>
      </c>
      <c r="I1211" s="11">
        <f>ROUND((I1210/B1207)*10^5,1)</f>
        <v>52.9</v>
      </c>
      <c r="J1211" s="11">
        <f>ROUND((J1210/B1207)*10^5,1)</f>
        <v>155.3</v>
      </c>
      <c r="K1211" s="11">
        <f>ROUND((K1210/B1207)*10^5,1)</f>
        <v>637.5</v>
      </c>
      <c r="L1211" s="11">
        <f>ROUND((L1210/B1207)*10^5,1)</f>
        <v>2433.6</v>
      </c>
      <c r="M1211" s="11">
        <f>ROUND((M1210/B1207)*10^5,1)</f>
        <v>132.7</v>
      </c>
      <c r="N1211" s="11"/>
    </row>
    <row r="1212" spans="1:13" ht="15.75">
      <c r="A1212" s="9" t="s">
        <v>506</v>
      </c>
      <c r="B1212" s="30">
        <v>154994</v>
      </c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</row>
    <row r="1213" spans="1:13" ht="15.75">
      <c r="A1213" s="1" t="s">
        <v>507</v>
      </c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</row>
    <row r="1214" spans="1:13" ht="15.75">
      <c r="A1214" s="1" t="s">
        <v>508</v>
      </c>
      <c r="B1214" s="25">
        <v>38082</v>
      </c>
      <c r="C1214" s="25">
        <f>(E1214+F1214)</f>
        <v>3107</v>
      </c>
      <c r="D1214" s="22"/>
      <c r="E1214" s="25">
        <f>SUM(G1214:J1214)</f>
        <v>325</v>
      </c>
      <c r="F1214" s="25">
        <f>SUM(K1214:M1214)</f>
        <v>2782</v>
      </c>
      <c r="G1214" s="22">
        <v>3</v>
      </c>
      <c r="H1214" s="22">
        <v>33</v>
      </c>
      <c r="I1214" s="25">
        <v>90</v>
      </c>
      <c r="J1214" s="25">
        <v>199</v>
      </c>
      <c r="K1214" s="25">
        <v>536</v>
      </c>
      <c r="L1214" s="25">
        <v>2107</v>
      </c>
      <c r="M1214" s="25">
        <v>139</v>
      </c>
    </row>
    <row r="1215" spans="1:13" ht="15.75">
      <c r="A1215" s="1" t="s">
        <v>843</v>
      </c>
      <c r="B1215" s="26">
        <v>1</v>
      </c>
      <c r="C1215" s="25">
        <f>(E1215+F1215)</f>
        <v>9673</v>
      </c>
      <c r="D1215" s="22"/>
      <c r="E1215" s="25">
        <f>SUM(G1215:J1215)</f>
        <v>1160</v>
      </c>
      <c r="F1215" s="25">
        <f>SUM(K1215:M1215)</f>
        <v>8513</v>
      </c>
      <c r="G1215" s="22">
        <v>8</v>
      </c>
      <c r="H1215" s="22">
        <v>113</v>
      </c>
      <c r="I1215" s="25">
        <v>180</v>
      </c>
      <c r="J1215" s="25">
        <v>859</v>
      </c>
      <c r="K1215" s="25">
        <v>1722</v>
      </c>
      <c r="L1215" s="25">
        <v>6392</v>
      </c>
      <c r="M1215" s="25">
        <v>399</v>
      </c>
    </row>
    <row r="1216" spans="1:14" ht="15.75">
      <c r="A1216" s="13" t="s">
        <v>845</v>
      </c>
      <c r="B1216" s="27"/>
      <c r="C1216" s="27">
        <f>ROUND((C1215/B1212)*10^5,1)</f>
        <v>6240.9</v>
      </c>
      <c r="D1216" s="27" t="s">
        <v>847</v>
      </c>
      <c r="E1216" s="27">
        <f>ROUND((E1215/B1212)*10^5,1)</f>
        <v>748.4</v>
      </c>
      <c r="F1216" s="27">
        <f>ROUND((F1215/B1212)*10^5,1)</f>
        <v>5492.5</v>
      </c>
      <c r="G1216" s="27">
        <f>ROUND((G1215/B1212)*10^5,1)</f>
        <v>5.2</v>
      </c>
      <c r="H1216" s="27">
        <f>ROUND((H1215/B1212)*10^5,1)</f>
        <v>72.9</v>
      </c>
      <c r="I1216" s="27">
        <f>ROUND((I1215/B1212)*10^5,1)</f>
        <v>116.1</v>
      </c>
      <c r="J1216" s="27">
        <f>ROUND((J1215/B1212)*10^5,1)</f>
        <v>554.2</v>
      </c>
      <c r="K1216" s="27">
        <f>ROUND((K1215/B1212)*10^5,1)</f>
        <v>1111</v>
      </c>
      <c r="L1216" s="27">
        <f>ROUND((L1215/B1212)*10^5,1)</f>
        <v>4124</v>
      </c>
      <c r="M1216" s="27">
        <f>ROUND((M1215/B1212)*10^5,1)</f>
        <v>257.4</v>
      </c>
      <c r="N1216" s="11"/>
    </row>
    <row r="1217" spans="1:2" ht="15.75">
      <c r="A1217" s="9" t="s">
        <v>509</v>
      </c>
      <c r="B1217" s="35">
        <v>430998</v>
      </c>
    </row>
    <row r="1218" spans="1:14" ht="15.75">
      <c r="A1218" s="1" t="s">
        <v>510</v>
      </c>
      <c r="F1218" s="10" t="s">
        <v>847</v>
      </c>
      <c r="G1218" s="10" t="s">
        <v>847</v>
      </c>
      <c r="H1218" s="10" t="s">
        <v>847</v>
      </c>
      <c r="I1218" s="10" t="s">
        <v>847</v>
      </c>
      <c r="J1218" s="10" t="s">
        <v>847</v>
      </c>
      <c r="L1218" s="10" t="s">
        <v>847</v>
      </c>
      <c r="M1218" s="10" t="s">
        <v>847</v>
      </c>
      <c r="N1218" s="10" t="s">
        <v>847</v>
      </c>
    </row>
    <row r="1219" spans="1:14" ht="15.75">
      <c r="A1219" s="1" t="s">
        <v>511</v>
      </c>
      <c r="B1219" s="8">
        <v>58827</v>
      </c>
      <c r="C1219" s="8">
        <f>(E1219+F1219)</f>
        <v>3121</v>
      </c>
      <c r="E1219" s="8">
        <f>SUM(G1219:J1219)</f>
        <v>460</v>
      </c>
      <c r="F1219" s="8">
        <f>SUM(K1219:M1219)</f>
        <v>2661</v>
      </c>
      <c r="G1219" s="10">
        <v>1</v>
      </c>
      <c r="H1219" s="10">
        <v>36</v>
      </c>
      <c r="I1219" s="8">
        <v>101</v>
      </c>
      <c r="J1219" s="8">
        <v>322</v>
      </c>
      <c r="K1219" s="10">
        <v>622</v>
      </c>
      <c r="L1219" s="8">
        <v>1912</v>
      </c>
      <c r="M1219" s="8">
        <v>127</v>
      </c>
      <c r="N1219" s="8"/>
    </row>
    <row r="1220" spans="1:14" ht="15.75">
      <c r="A1220" s="1" t="s">
        <v>843</v>
      </c>
      <c r="B1220" s="36">
        <v>1</v>
      </c>
      <c r="C1220" s="8">
        <f>(E1220+F1220)</f>
        <v>18235</v>
      </c>
      <c r="E1220" s="8">
        <f>SUM(G1220:J1220)</f>
        <v>2580</v>
      </c>
      <c r="F1220" s="8">
        <f>SUM(K1220:M1220)</f>
        <v>15655</v>
      </c>
      <c r="G1220" s="10">
        <v>20</v>
      </c>
      <c r="H1220" s="10">
        <v>221</v>
      </c>
      <c r="I1220" s="8">
        <v>540</v>
      </c>
      <c r="J1220" s="8">
        <v>1799</v>
      </c>
      <c r="K1220" s="8">
        <v>4275</v>
      </c>
      <c r="L1220" s="8">
        <v>10479</v>
      </c>
      <c r="M1220" s="8">
        <v>901</v>
      </c>
      <c r="N1220" s="8"/>
    </row>
    <row r="1221" spans="1:14" ht="15.75">
      <c r="A1221" s="13" t="s">
        <v>845</v>
      </c>
      <c r="B1221" s="11"/>
      <c r="C1221" s="11">
        <f>ROUND((C1220/B1217)*10^5,1)</f>
        <v>4230.9</v>
      </c>
      <c r="D1221" s="11"/>
      <c r="E1221" s="11">
        <f>ROUND((E1220/B1217)*10^5,1)</f>
        <v>598.6</v>
      </c>
      <c r="F1221" s="11">
        <f>ROUND((F1220/B1217)*10^5,1)</f>
        <v>3632.3</v>
      </c>
      <c r="G1221" s="11">
        <f>ROUND((G1220/B1217)*10^5,1)</f>
        <v>4.6</v>
      </c>
      <c r="H1221" s="11">
        <f>ROUND((H1220/B1217)*10^5,1)</f>
        <v>51.3</v>
      </c>
      <c r="I1221" s="11">
        <f>ROUND((I1220/B1217)*10^5,1)</f>
        <v>125.3</v>
      </c>
      <c r="J1221" s="11">
        <f>ROUND((J1220/B1217)*10^5,1)</f>
        <v>417.4</v>
      </c>
      <c r="K1221" s="11">
        <f>ROUND((K1220/B1217)*10^5,1)</f>
        <v>991.9</v>
      </c>
      <c r="L1221" s="11">
        <f>ROUND((L1220/B1217)*10^5,1)</f>
        <v>2431.3</v>
      </c>
      <c r="M1221" s="11">
        <f>ROUND((M1220/B1217)*10^5,1)</f>
        <v>209</v>
      </c>
      <c r="N1221" s="11"/>
    </row>
    <row r="1222" spans="1:13" ht="15.75">
      <c r="A1222" s="9" t="s">
        <v>512</v>
      </c>
      <c r="B1222" s="30">
        <v>5144034</v>
      </c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</row>
    <row r="1223" spans="1:14" ht="15.75">
      <c r="A1223" s="1" t="s">
        <v>513</v>
      </c>
      <c r="B1223" s="22"/>
      <c r="C1223" s="22"/>
      <c r="D1223" s="22"/>
      <c r="E1223" s="22"/>
      <c r="F1223" s="22"/>
      <c r="G1223" s="22"/>
      <c r="H1223" s="22"/>
      <c r="I1223" s="22"/>
      <c r="J1223" s="22"/>
      <c r="K1223" s="22" t="s">
        <v>847</v>
      </c>
      <c r="L1223" s="22" t="s">
        <v>847</v>
      </c>
      <c r="M1223" s="22" t="s">
        <v>847</v>
      </c>
      <c r="N1223" s="10" t="s">
        <v>847</v>
      </c>
    </row>
    <row r="1224" spans="1:13" ht="15.75">
      <c r="A1224" s="1" t="s">
        <v>860</v>
      </c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</row>
    <row r="1225" spans="1:13" ht="15.75">
      <c r="A1225" s="1" t="s">
        <v>514</v>
      </c>
      <c r="B1225" s="25">
        <v>1524226</v>
      </c>
      <c r="C1225" s="25">
        <f>(E1225+F1225)</f>
        <v>83392</v>
      </c>
      <c r="D1225" s="22"/>
      <c r="E1225" s="25">
        <f>SUM(G1225:J1225)</f>
        <v>20057</v>
      </c>
      <c r="F1225" s="25">
        <f>SUM(K1225:M1225)</f>
        <v>63335</v>
      </c>
      <c r="G1225" s="22">
        <v>288</v>
      </c>
      <c r="H1225" s="31">
        <v>1035</v>
      </c>
      <c r="I1225" s="25">
        <v>8869</v>
      </c>
      <c r="J1225" s="25">
        <v>9865</v>
      </c>
      <c r="K1225" s="25">
        <v>11244</v>
      </c>
      <c r="L1225" s="25">
        <v>38789</v>
      </c>
      <c r="M1225" s="25">
        <v>13302</v>
      </c>
    </row>
    <row r="1226" spans="1:13" ht="15.75">
      <c r="A1226" s="1" t="s">
        <v>515</v>
      </c>
      <c r="B1226" s="25">
        <v>81575</v>
      </c>
      <c r="C1226" s="25">
        <f>(E1226+F1226)</f>
        <v>6125</v>
      </c>
      <c r="D1226" s="22"/>
      <c r="E1226" s="25">
        <f>SUM(G1226:J1226)</f>
        <v>1482</v>
      </c>
      <c r="F1226" s="25">
        <f>SUM(K1226:M1226)</f>
        <v>4643</v>
      </c>
      <c r="G1226" s="22">
        <v>33</v>
      </c>
      <c r="H1226" s="31">
        <v>45</v>
      </c>
      <c r="I1226" s="25">
        <v>607</v>
      </c>
      <c r="J1226" s="25">
        <v>797</v>
      </c>
      <c r="K1226" s="25">
        <v>1155</v>
      </c>
      <c r="L1226" s="25">
        <v>2407</v>
      </c>
      <c r="M1226" s="25">
        <v>1081</v>
      </c>
    </row>
    <row r="1227" spans="1:13" ht="15.75">
      <c r="A1227" s="1" t="s">
        <v>843</v>
      </c>
      <c r="B1227" s="26">
        <v>0.978</v>
      </c>
      <c r="C1227" s="25">
        <f>(E1227+F1227)</f>
        <v>171700</v>
      </c>
      <c r="D1227" s="22"/>
      <c r="E1227" s="25">
        <f>SUM(G1227:J1227)</f>
        <v>30020</v>
      </c>
      <c r="F1227" s="25">
        <f>SUM(K1227:M1227)</f>
        <v>141680</v>
      </c>
      <c r="G1227" s="22">
        <v>399</v>
      </c>
      <c r="H1227" s="31">
        <v>1697</v>
      </c>
      <c r="I1227" s="25">
        <v>11970</v>
      </c>
      <c r="J1227" s="25">
        <v>15954</v>
      </c>
      <c r="K1227" s="25">
        <v>24864</v>
      </c>
      <c r="L1227" s="25">
        <v>95927</v>
      </c>
      <c r="M1227" s="25">
        <v>20889</v>
      </c>
    </row>
    <row r="1228" spans="1:13" ht="15.75">
      <c r="A1228" s="1" t="s">
        <v>844</v>
      </c>
      <c r="B1228" s="26">
        <v>1</v>
      </c>
      <c r="C1228" s="25">
        <f>(E1228+F1228)</f>
        <v>174365</v>
      </c>
      <c r="D1228" s="22"/>
      <c r="E1228" s="25">
        <f>SUM(G1228:J1228)</f>
        <v>30274</v>
      </c>
      <c r="F1228" s="25">
        <f>SUM(K1228:M1228)</f>
        <v>144091</v>
      </c>
      <c r="G1228" s="22">
        <v>401</v>
      </c>
      <c r="H1228" s="31">
        <v>1716</v>
      </c>
      <c r="I1228" s="25">
        <v>12035</v>
      </c>
      <c r="J1228" s="25">
        <v>16122</v>
      </c>
      <c r="K1228" s="25">
        <v>25211</v>
      </c>
      <c r="L1228" s="25">
        <v>97811</v>
      </c>
      <c r="M1228" s="25">
        <v>21069</v>
      </c>
    </row>
    <row r="1229" spans="1:14" ht="15.75">
      <c r="A1229" s="1" t="s">
        <v>845</v>
      </c>
      <c r="B1229" s="27"/>
      <c r="C1229" s="27">
        <f>ROUND((C1228/B1222)*10^5,1)</f>
        <v>3389.7</v>
      </c>
      <c r="D1229" s="27" t="s">
        <v>847</v>
      </c>
      <c r="E1229" s="27">
        <f>ROUND((E1228/B1222)*10^5,1)</f>
        <v>588.5</v>
      </c>
      <c r="F1229" s="27">
        <f>ROUND((F1228/B1222)*10^5,1)</f>
        <v>2801.1</v>
      </c>
      <c r="G1229" s="27">
        <f>ROUND((G1228/B1222)*10^5,1)</f>
        <v>7.8</v>
      </c>
      <c r="H1229" s="27">
        <f>ROUND((H1228/B1222)*10^5,1)</f>
        <v>33.4</v>
      </c>
      <c r="I1229" s="27">
        <f>ROUND((I1228/B1222)*10^5,1)</f>
        <v>234</v>
      </c>
      <c r="J1229" s="27">
        <f>ROUND((J1228/B1222)*10^5,1)</f>
        <v>313.4</v>
      </c>
      <c r="K1229" s="27">
        <f>ROUND((K1228/B1222)*10^5,1)</f>
        <v>490.1</v>
      </c>
      <c r="L1229" s="27">
        <f>ROUND((L1228/B1222)*10^5,1)</f>
        <v>1901.4</v>
      </c>
      <c r="M1229" s="27">
        <f>ROUND((M1228/B1222)*10^5,1)</f>
        <v>409.6</v>
      </c>
      <c r="N1229" s="11"/>
    </row>
    <row r="1230" spans="1:13" ht="18.75">
      <c r="A1230" s="9" t="s">
        <v>898</v>
      </c>
      <c r="B1230" s="30">
        <v>3458385</v>
      </c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</row>
    <row r="1231" spans="1:13" ht="15.75">
      <c r="A1231" s="1" t="s">
        <v>516</v>
      </c>
      <c r="B1231" s="22"/>
      <c r="C1231" s="22"/>
      <c r="D1231" s="22"/>
      <c r="E1231" s="22"/>
      <c r="F1231" s="22" t="s">
        <v>847</v>
      </c>
      <c r="G1231" s="22" t="s">
        <v>847</v>
      </c>
      <c r="H1231" s="22" t="s">
        <v>847</v>
      </c>
      <c r="I1231" s="22" t="s">
        <v>847</v>
      </c>
      <c r="J1231" s="22" t="s">
        <v>847</v>
      </c>
      <c r="K1231" s="22" t="s">
        <v>847</v>
      </c>
      <c r="L1231" s="22" t="s">
        <v>847</v>
      </c>
      <c r="M1231" s="22" t="s">
        <v>847</v>
      </c>
    </row>
    <row r="1232" spans="1:13" ht="15.75">
      <c r="A1232" s="1" t="s">
        <v>858</v>
      </c>
      <c r="B1232" s="22"/>
      <c r="C1232" s="22"/>
      <c r="D1232" s="22" t="s">
        <v>847</v>
      </c>
      <c r="E1232" s="22"/>
      <c r="F1232" s="22"/>
      <c r="G1232" s="22"/>
      <c r="H1232" s="22"/>
      <c r="I1232" s="22"/>
      <c r="J1232" s="22"/>
      <c r="K1232" s="22"/>
      <c r="L1232" s="22"/>
      <c r="M1232" s="22"/>
    </row>
    <row r="1233" spans="1:13" ht="15.75">
      <c r="A1233" s="1" t="s">
        <v>517</v>
      </c>
      <c r="B1233" s="25">
        <v>1404938</v>
      </c>
      <c r="C1233" s="25">
        <f aca="true" t="shared" si="12" ref="C1233:C1238">(E1233+F1233)</f>
        <v>109916</v>
      </c>
      <c r="D1233" s="22"/>
      <c r="E1233" s="25">
        <f aca="true" t="shared" si="13" ref="E1233:E1238">SUM(G1233:J1233)</f>
        <v>10223</v>
      </c>
      <c r="F1233" s="25">
        <f aca="true" t="shared" si="14" ref="F1233:F1238">SUM(K1233:M1233)</f>
        <v>99693</v>
      </c>
      <c r="G1233" s="22">
        <v>177</v>
      </c>
      <c r="H1233" s="22">
        <v>410</v>
      </c>
      <c r="I1233" s="25">
        <v>4075</v>
      </c>
      <c r="J1233" s="25">
        <v>5561</v>
      </c>
      <c r="K1233" s="25">
        <v>16855</v>
      </c>
      <c r="L1233" s="25">
        <v>57214</v>
      </c>
      <c r="M1233" s="25">
        <v>25624</v>
      </c>
    </row>
    <row r="1234" spans="1:13" ht="18.75">
      <c r="A1234" s="1" t="s">
        <v>897</v>
      </c>
      <c r="B1234" s="25">
        <v>421547</v>
      </c>
      <c r="C1234" s="25">
        <f t="shared" si="12"/>
        <v>33335</v>
      </c>
      <c r="D1234" s="22"/>
      <c r="E1234" s="25">
        <f t="shared" si="13"/>
        <v>2887</v>
      </c>
      <c r="F1234" s="25">
        <f t="shared" si="14"/>
        <v>30448</v>
      </c>
      <c r="G1234" s="23">
        <v>22</v>
      </c>
      <c r="H1234" s="22">
        <v>129</v>
      </c>
      <c r="I1234" s="25">
        <v>590</v>
      </c>
      <c r="J1234" s="25">
        <v>2146</v>
      </c>
      <c r="K1234" s="25">
        <v>4957</v>
      </c>
      <c r="L1234" s="25">
        <v>20405</v>
      </c>
      <c r="M1234" s="25">
        <v>5086</v>
      </c>
    </row>
    <row r="1235" spans="1:13" ht="15.75">
      <c r="A1235" s="1" t="s">
        <v>518</v>
      </c>
      <c r="B1235" s="25">
        <v>168699</v>
      </c>
      <c r="C1235" s="25">
        <f>(E1235+F1235)</f>
        <v>17819</v>
      </c>
      <c r="D1235" s="22"/>
      <c r="E1235" s="25">
        <f>SUM(G1235:J1235)</f>
        <v>1240</v>
      </c>
      <c r="F1235" s="25">
        <f>SUM(K1235:M1235)</f>
        <v>16579</v>
      </c>
      <c r="G1235" s="23">
        <v>10</v>
      </c>
      <c r="H1235" s="22">
        <v>75</v>
      </c>
      <c r="I1235" s="25">
        <v>344</v>
      </c>
      <c r="J1235" s="25">
        <v>811</v>
      </c>
      <c r="K1235" s="25">
        <v>2360</v>
      </c>
      <c r="L1235" s="25">
        <v>11004</v>
      </c>
      <c r="M1235" s="25">
        <v>3215</v>
      </c>
    </row>
    <row r="1236" spans="1:13" ht="15.75">
      <c r="A1236" s="1" t="s">
        <v>519</v>
      </c>
      <c r="B1236" s="25">
        <v>215578</v>
      </c>
      <c r="C1236" s="25">
        <f>(E1236+F1236)</f>
        <v>10134</v>
      </c>
      <c r="D1236" s="22"/>
      <c r="E1236" s="25">
        <f>SUM(G1236:J1236)</f>
        <v>483</v>
      </c>
      <c r="F1236" s="25">
        <f>SUM(K1236:M1236)</f>
        <v>9651</v>
      </c>
      <c r="G1236" s="23">
        <v>1</v>
      </c>
      <c r="H1236" s="22">
        <v>63</v>
      </c>
      <c r="I1236" s="25">
        <v>171</v>
      </c>
      <c r="J1236" s="25">
        <v>248</v>
      </c>
      <c r="K1236" s="25">
        <v>2786</v>
      </c>
      <c r="L1236" s="25">
        <v>5487</v>
      </c>
      <c r="M1236" s="25">
        <v>1378</v>
      </c>
    </row>
    <row r="1237" spans="1:13" ht="15.75">
      <c r="A1237" s="1" t="s">
        <v>843</v>
      </c>
      <c r="B1237" s="26">
        <v>0.982</v>
      </c>
      <c r="C1237" s="25">
        <f t="shared" si="12"/>
        <v>232994</v>
      </c>
      <c r="D1237" s="22"/>
      <c r="E1237" s="25">
        <f t="shared" si="13"/>
        <v>19542</v>
      </c>
      <c r="F1237" s="25">
        <f t="shared" si="14"/>
        <v>213452</v>
      </c>
      <c r="G1237" s="22">
        <v>281</v>
      </c>
      <c r="H1237" s="22">
        <v>935</v>
      </c>
      <c r="I1237" s="25">
        <v>6070</v>
      </c>
      <c r="J1237" s="25">
        <v>12256</v>
      </c>
      <c r="K1237" s="25">
        <v>40003</v>
      </c>
      <c r="L1237" s="25">
        <v>128322</v>
      </c>
      <c r="M1237" s="25">
        <v>45127</v>
      </c>
    </row>
    <row r="1238" spans="1:13" ht="15.75">
      <c r="A1238" s="1" t="s">
        <v>844</v>
      </c>
      <c r="B1238" s="26">
        <v>1</v>
      </c>
      <c r="C1238" s="25">
        <f t="shared" si="12"/>
        <v>236785</v>
      </c>
      <c r="D1238" s="22"/>
      <c r="E1238" s="25">
        <f t="shared" si="13"/>
        <v>19787</v>
      </c>
      <c r="F1238" s="25">
        <f t="shared" si="14"/>
        <v>216998</v>
      </c>
      <c r="G1238" s="22">
        <v>283</v>
      </c>
      <c r="H1238" s="22">
        <v>951</v>
      </c>
      <c r="I1238" s="25">
        <v>6125</v>
      </c>
      <c r="J1238" s="25">
        <v>12428</v>
      </c>
      <c r="K1238" s="25">
        <v>40741</v>
      </c>
      <c r="L1238" s="25">
        <v>130580</v>
      </c>
      <c r="M1238" s="25">
        <v>45677</v>
      </c>
    </row>
    <row r="1239" spans="1:14" ht="15.75">
      <c r="A1239" s="1" t="s">
        <v>845</v>
      </c>
      <c r="B1239" s="27"/>
      <c r="C1239" s="27">
        <f>ROUND((C1238/B1230)*10^5,1)</f>
        <v>6846.7</v>
      </c>
      <c r="D1239" s="27"/>
      <c r="E1239" s="27">
        <f>ROUND((E1238/B1230)*10^5,1)</f>
        <v>572.1</v>
      </c>
      <c r="F1239" s="27">
        <f>ROUND((F1238/B1230)*10^5,1)</f>
        <v>6274.5</v>
      </c>
      <c r="G1239" s="27">
        <f>ROUND((G1238/B1230)*10^5,1)</f>
        <v>8.2</v>
      </c>
      <c r="H1239" s="27">
        <f>ROUND((H1238/B1230)*10^5,1)</f>
        <v>27.5</v>
      </c>
      <c r="I1239" s="27">
        <f>ROUND((I1238/B1230)*10^5,1)</f>
        <v>177.1</v>
      </c>
      <c r="J1239" s="27">
        <f>ROUND((J1238/B1230)*10^5,1)</f>
        <v>359.4</v>
      </c>
      <c r="K1239" s="27">
        <f>ROUND((K1238/B1230)*10^5,1)</f>
        <v>1178</v>
      </c>
      <c r="L1239" s="27">
        <f>ROUND((L1238/B1230)*10^5,1)</f>
        <v>3775.8</v>
      </c>
      <c r="M1239" s="27">
        <f>ROUND((M1238/B1230)*10^5,1)</f>
        <v>1320.8</v>
      </c>
      <c r="N1239" s="11" t="s">
        <v>847</v>
      </c>
    </row>
    <row r="1240" spans="1:14" ht="15.75">
      <c r="A1240" s="9" t="s">
        <v>871</v>
      </c>
      <c r="B1240" s="30">
        <v>85434</v>
      </c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11"/>
    </row>
    <row r="1241" spans="1:14" ht="15.75">
      <c r="A1241" s="1" t="s">
        <v>872</v>
      </c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11"/>
    </row>
    <row r="1242" spans="1:14" ht="15.75">
      <c r="A1242" s="1" t="s">
        <v>873</v>
      </c>
      <c r="B1242" s="25">
        <v>55841</v>
      </c>
      <c r="C1242" s="25">
        <f>(E1242+F1242)</f>
        <v>5286</v>
      </c>
      <c r="D1242" s="22"/>
      <c r="E1242" s="25">
        <f>SUM(G1242:J1242)</f>
        <v>750</v>
      </c>
      <c r="F1242" s="25">
        <f>SUM(K1242:M1242)</f>
        <v>4536</v>
      </c>
      <c r="G1242" s="25">
        <v>10</v>
      </c>
      <c r="H1242" s="25">
        <v>47</v>
      </c>
      <c r="I1242" s="25">
        <v>230</v>
      </c>
      <c r="J1242" s="25">
        <v>463</v>
      </c>
      <c r="K1242" s="25">
        <v>1012</v>
      </c>
      <c r="L1242" s="25">
        <v>3116</v>
      </c>
      <c r="M1242" s="25">
        <v>408</v>
      </c>
      <c r="N1242" s="11"/>
    </row>
    <row r="1243" spans="1:14" ht="15.75">
      <c r="A1243" s="1" t="s">
        <v>843</v>
      </c>
      <c r="B1243" s="26">
        <v>1</v>
      </c>
      <c r="C1243" s="25">
        <f>(E1243+F1243)</f>
        <v>6020</v>
      </c>
      <c r="D1243" s="27"/>
      <c r="E1243" s="25">
        <f>SUM(G1243:J1243)</f>
        <v>810</v>
      </c>
      <c r="F1243" s="25">
        <f>SUM(K1243:M1243)</f>
        <v>5210</v>
      </c>
      <c r="G1243" s="25">
        <v>14</v>
      </c>
      <c r="H1243" s="25">
        <v>49</v>
      </c>
      <c r="I1243" s="25">
        <v>233</v>
      </c>
      <c r="J1243" s="25">
        <v>514</v>
      </c>
      <c r="K1243" s="25">
        <v>1147</v>
      </c>
      <c r="L1243" s="25">
        <v>3579</v>
      </c>
      <c r="M1243" s="25">
        <v>484</v>
      </c>
      <c r="N1243" s="11"/>
    </row>
    <row r="1244" spans="1:14" ht="15.75">
      <c r="A1244" s="1" t="s">
        <v>845</v>
      </c>
      <c r="B1244" s="27"/>
      <c r="C1244" s="27">
        <f>ROUND((C1243/B1240)*10^5,1)</f>
        <v>7046.4</v>
      </c>
      <c r="D1244" s="27"/>
      <c r="E1244" s="27">
        <f>ROUND((E1243/B1240)*10^5,1)</f>
        <v>948.1</v>
      </c>
      <c r="F1244" s="27">
        <f>ROUND((F1243/B1240)*10^5,1)</f>
        <v>6098.3</v>
      </c>
      <c r="G1244" s="27">
        <f>ROUND((G1243/B1240)*10^5,1)</f>
        <v>16.4</v>
      </c>
      <c r="H1244" s="27">
        <f>ROUND((H1243/B1240)*10^5,1)</f>
        <v>57.4</v>
      </c>
      <c r="I1244" s="27">
        <f>ROUND((I1243/B1240)*10^5,1)</f>
        <v>272.7</v>
      </c>
      <c r="J1244" s="27">
        <f>ROUND((J1243/B1240)*10^5,1)</f>
        <v>601.6</v>
      </c>
      <c r="K1244" s="27">
        <f>ROUND((K1243/B1240)*10^5,1)</f>
        <v>1342.6</v>
      </c>
      <c r="L1244" s="27">
        <f>ROUND((L1243/B1240)*10^5,1)</f>
        <v>4189.2</v>
      </c>
      <c r="M1244" s="27">
        <f>ROUND((M1243/B1240)*10^5,1)</f>
        <v>566.5</v>
      </c>
      <c r="N1244" s="11"/>
    </row>
    <row r="1245" spans="1:13" ht="15.75">
      <c r="A1245" s="9" t="s">
        <v>520</v>
      </c>
      <c r="B1245" s="30">
        <v>2369073</v>
      </c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</row>
    <row r="1246" spans="1:14" ht="15.75">
      <c r="A1246" s="1" t="s">
        <v>521</v>
      </c>
      <c r="B1246" s="22"/>
      <c r="C1246" s="22"/>
      <c r="D1246" s="22"/>
      <c r="E1246" s="22"/>
      <c r="F1246" s="22" t="s">
        <v>847</v>
      </c>
      <c r="G1246" s="22" t="s">
        <v>847</v>
      </c>
      <c r="H1246" s="22" t="s">
        <v>847</v>
      </c>
      <c r="I1246" s="22" t="s">
        <v>847</v>
      </c>
      <c r="J1246" s="22" t="s">
        <v>847</v>
      </c>
      <c r="K1246" s="22" t="s">
        <v>847</v>
      </c>
      <c r="L1246" s="22" t="s">
        <v>847</v>
      </c>
      <c r="M1246" s="22" t="s">
        <v>847</v>
      </c>
      <c r="N1246" s="10" t="s">
        <v>685</v>
      </c>
    </row>
    <row r="1247" spans="1:13" ht="15.75">
      <c r="A1247" s="1" t="s">
        <v>522</v>
      </c>
      <c r="B1247" s="25">
        <v>342529</v>
      </c>
      <c r="C1247" s="25">
        <f>(E1247+F1247)</f>
        <v>19737</v>
      </c>
      <c r="D1247" s="22"/>
      <c r="E1247" s="25">
        <f>SUM(G1247:J1247)</f>
        <v>3794</v>
      </c>
      <c r="F1247" s="25">
        <f>SUM(K1247:M1247)</f>
        <v>15943</v>
      </c>
      <c r="G1247" s="23">
        <v>47</v>
      </c>
      <c r="H1247" s="22">
        <v>148</v>
      </c>
      <c r="I1247" s="25">
        <v>1616</v>
      </c>
      <c r="J1247" s="25">
        <v>1983</v>
      </c>
      <c r="K1247" s="25">
        <v>3298</v>
      </c>
      <c r="L1247" s="25">
        <v>10108</v>
      </c>
      <c r="M1247" s="25">
        <v>2537</v>
      </c>
    </row>
    <row r="1248" spans="1:13" ht="15.75">
      <c r="A1248" s="1" t="s">
        <v>843</v>
      </c>
      <c r="B1248" s="26">
        <v>0.862</v>
      </c>
      <c r="C1248" s="25">
        <f>(E1248+F1248)</f>
        <v>57987</v>
      </c>
      <c r="D1248" s="22"/>
      <c r="E1248" s="25">
        <f>SUM(G1248:J1248)</f>
        <v>8057</v>
      </c>
      <c r="F1248" s="25">
        <f>SUM(K1248:M1248)</f>
        <v>49930</v>
      </c>
      <c r="G1248" s="22">
        <v>107</v>
      </c>
      <c r="H1248" s="22">
        <v>528</v>
      </c>
      <c r="I1248" s="25">
        <v>2647</v>
      </c>
      <c r="J1248" s="25">
        <v>4775</v>
      </c>
      <c r="K1248" s="25">
        <v>9653</v>
      </c>
      <c r="L1248" s="25">
        <v>34904</v>
      </c>
      <c r="M1248" s="25">
        <v>5373</v>
      </c>
    </row>
    <row r="1249" spans="1:13" ht="15.75">
      <c r="A1249" s="1" t="s">
        <v>844</v>
      </c>
      <c r="B1249" s="26">
        <v>1</v>
      </c>
      <c r="C1249" s="25">
        <f>(E1249+F1249)</f>
        <v>65671</v>
      </c>
      <c r="D1249" s="22"/>
      <c r="E1249" s="25">
        <f>SUM(G1249:J1249)</f>
        <v>8789</v>
      </c>
      <c r="F1249" s="25">
        <f>SUM(K1249:M1249)</f>
        <v>56882</v>
      </c>
      <c r="G1249" s="22">
        <v>114</v>
      </c>
      <c r="H1249" s="22">
        <v>582</v>
      </c>
      <c r="I1249" s="25">
        <v>2835</v>
      </c>
      <c r="J1249" s="25">
        <v>5258</v>
      </c>
      <c r="K1249" s="25">
        <v>10653</v>
      </c>
      <c r="L1249" s="25">
        <v>40337</v>
      </c>
      <c r="M1249" s="25">
        <v>5892</v>
      </c>
    </row>
    <row r="1250" spans="1:14" ht="15.75">
      <c r="A1250" s="1" t="s">
        <v>845</v>
      </c>
      <c r="B1250" s="27"/>
      <c r="C1250" s="27">
        <f>ROUND((C1249/B1245)*10^5,1)</f>
        <v>2772</v>
      </c>
      <c r="D1250" s="27"/>
      <c r="E1250" s="27">
        <f>ROUND((E1249/B1245)*10^5,1)</f>
        <v>371</v>
      </c>
      <c r="F1250" s="27">
        <f>ROUND((F1249/B1245)*10^5,1)</f>
        <v>2401</v>
      </c>
      <c r="G1250" s="27">
        <f>ROUND((G1249/B1245)*10^5,1)</f>
        <v>4.8</v>
      </c>
      <c r="H1250" s="27">
        <f>ROUND((H1249/B1245)*10^5,1)</f>
        <v>24.6</v>
      </c>
      <c r="I1250" s="27">
        <f>ROUND((I1249/B1245)*10^5,1)</f>
        <v>119.7</v>
      </c>
      <c r="J1250" s="27">
        <f>ROUND((J1249/B1245)*10^5,1)</f>
        <v>221.9</v>
      </c>
      <c r="K1250" s="27">
        <f>ROUND((K1249/B1245)*10^5,1)</f>
        <v>449.7</v>
      </c>
      <c r="L1250" s="27">
        <f>ROUND((L1249/B1245)*10^5,1)</f>
        <v>1702.6</v>
      </c>
      <c r="M1250" s="27">
        <f>ROUND((M1249/B1245)*10^5,1)</f>
        <v>248.7</v>
      </c>
      <c r="N1250" s="11"/>
    </row>
    <row r="1251" spans="1:13" ht="15.75">
      <c r="A1251" s="9" t="s">
        <v>523</v>
      </c>
      <c r="B1251" s="30">
        <v>78320</v>
      </c>
      <c r="C1251" s="22"/>
      <c r="D1251" s="22"/>
      <c r="E1251" s="22"/>
      <c r="F1251" s="22"/>
      <c r="G1251" s="22" t="s">
        <v>847</v>
      </c>
      <c r="H1251" s="22"/>
      <c r="I1251" s="22"/>
      <c r="J1251" s="22"/>
      <c r="K1251" s="22"/>
      <c r="L1251" s="22"/>
      <c r="M1251" s="22"/>
    </row>
    <row r="1252" spans="1:14" ht="15.75">
      <c r="A1252" s="1" t="s">
        <v>524</v>
      </c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10" t="s">
        <v>847</v>
      </c>
    </row>
    <row r="1253" spans="1:13" ht="15.75">
      <c r="A1253" s="1" t="s">
        <v>525</v>
      </c>
      <c r="B1253" s="25">
        <v>53318</v>
      </c>
      <c r="C1253" s="25">
        <f>(E1253+F1253)</f>
        <v>1692</v>
      </c>
      <c r="D1253" s="22"/>
      <c r="E1253" s="25">
        <f>SUM(G1253:J1253)</f>
        <v>146</v>
      </c>
      <c r="F1253" s="25">
        <f>SUM(K1253:M1253)</f>
        <v>1546</v>
      </c>
      <c r="G1253" s="22">
        <v>1</v>
      </c>
      <c r="H1253" s="22">
        <v>21</v>
      </c>
      <c r="I1253" s="25">
        <v>6</v>
      </c>
      <c r="J1253" s="25">
        <v>118</v>
      </c>
      <c r="K1253" s="25">
        <v>264</v>
      </c>
      <c r="L1253" s="25">
        <v>1208</v>
      </c>
      <c r="M1253" s="25">
        <v>74</v>
      </c>
    </row>
    <row r="1254" spans="1:13" ht="15.75">
      <c r="A1254" s="1" t="s">
        <v>843</v>
      </c>
      <c r="B1254" s="26">
        <v>1</v>
      </c>
      <c r="C1254" s="25">
        <f>(E1254+F1254)</f>
        <v>2365</v>
      </c>
      <c r="D1254" s="22"/>
      <c r="E1254" s="25">
        <f>SUM(G1254:J1254)</f>
        <v>247</v>
      </c>
      <c r="F1254" s="25">
        <f>SUM(K1254:M1254)</f>
        <v>2118</v>
      </c>
      <c r="G1254" s="22">
        <v>1</v>
      </c>
      <c r="H1254" s="22">
        <v>28</v>
      </c>
      <c r="I1254" s="25">
        <v>8</v>
      </c>
      <c r="J1254" s="25">
        <v>210</v>
      </c>
      <c r="K1254" s="25">
        <v>324</v>
      </c>
      <c r="L1254" s="25">
        <v>1709</v>
      </c>
      <c r="M1254" s="25">
        <v>85</v>
      </c>
    </row>
    <row r="1255" spans="1:14" ht="15.75">
      <c r="A1255" s="13" t="s">
        <v>845</v>
      </c>
      <c r="B1255" s="27"/>
      <c r="C1255" s="27">
        <f>ROUND((C1254/B1251)*10^5,1)</f>
        <v>3019.7</v>
      </c>
      <c r="D1255" s="27"/>
      <c r="E1255" s="27">
        <f>ROUND((E1254/B1251)*10^5,1)</f>
        <v>315.4</v>
      </c>
      <c r="F1255" s="27">
        <f>ROUND((F1254/B1251)*10^5,1)</f>
        <v>2704.3</v>
      </c>
      <c r="G1255" s="27">
        <f>ROUND((G1254/B1251)*10^5,1)</f>
        <v>1.3</v>
      </c>
      <c r="H1255" s="27">
        <f>ROUND((H1254/B1251)*10^5,1)</f>
        <v>35.8</v>
      </c>
      <c r="I1255" s="27">
        <f>ROUND((I1254/B1251)*10^5,1)</f>
        <v>10.2</v>
      </c>
      <c r="J1255" s="27">
        <f>ROUND((J1254/B1251)*10^5,1)</f>
        <v>268.1</v>
      </c>
      <c r="K1255" s="27">
        <f>ROUND((K1254/B1251)*10^5,1)</f>
        <v>413.7</v>
      </c>
      <c r="L1255" s="27">
        <f>ROUND((L1254/B1251)*10^5,1)</f>
        <v>2182.1</v>
      </c>
      <c r="M1255" s="27">
        <f>ROUND((M1254/B1251)*10^5,1)</f>
        <v>108.5</v>
      </c>
      <c r="N1255" s="11"/>
    </row>
    <row r="1256" spans="1:13" ht="15.75">
      <c r="A1256" s="9" t="s">
        <v>526</v>
      </c>
      <c r="B1256" s="30">
        <v>259783</v>
      </c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</row>
    <row r="1257" spans="1:14" ht="15.75">
      <c r="A1257" s="1" t="s">
        <v>527</v>
      </c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10" t="s">
        <v>847</v>
      </c>
    </row>
    <row r="1258" spans="1:13" ht="15.75">
      <c r="A1258" s="1" t="s">
        <v>528</v>
      </c>
      <c r="B1258" s="25">
        <v>65234</v>
      </c>
      <c r="C1258" s="25">
        <f>(E1258+F1258)</f>
        <v>3525</v>
      </c>
      <c r="D1258" s="22"/>
      <c r="E1258" s="25">
        <f>SUM(G1258:J1258)</f>
        <v>190</v>
      </c>
      <c r="F1258" s="25">
        <f>SUM(K1258:M1258)</f>
        <v>3335</v>
      </c>
      <c r="G1258" s="22">
        <v>3</v>
      </c>
      <c r="H1258" s="22">
        <v>42</v>
      </c>
      <c r="I1258" s="25">
        <v>60</v>
      </c>
      <c r="J1258" s="25">
        <v>85</v>
      </c>
      <c r="K1258" s="25">
        <v>636</v>
      </c>
      <c r="L1258" s="25">
        <v>2547</v>
      </c>
      <c r="M1258" s="25">
        <v>152</v>
      </c>
    </row>
    <row r="1259" spans="1:13" ht="15.75">
      <c r="A1259" s="1" t="s">
        <v>843</v>
      </c>
      <c r="B1259" s="26">
        <v>1</v>
      </c>
      <c r="C1259" s="25">
        <f>(E1259+F1259)</f>
        <v>8180</v>
      </c>
      <c r="D1259" s="22"/>
      <c r="E1259" s="25">
        <f>SUM(G1259:J1259)</f>
        <v>390</v>
      </c>
      <c r="F1259" s="25">
        <f>SUM(K1259:M1259)</f>
        <v>7790</v>
      </c>
      <c r="G1259" s="22">
        <v>5</v>
      </c>
      <c r="H1259" s="22">
        <v>105</v>
      </c>
      <c r="I1259" s="25">
        <v>90</v>
      </c>
      <c r="J1259" s="25">
        <v>190</v>
      </c>
      <c r="K1259" s="25">
        <v>1546</v>
      </c>
      <c r="L1259" s="25">
        <v>5909</v>
      </c>
      <c r="M1259" s="25">
        <v>335</v>
      </c>
    </row>
    <row r="1260" spans="1:14" ht="15.75">
      <c r="A1260" s="13" t="s">
        <v>845</v>
      </c>
      <c r="B1260" s="27"/>
      <c r="C1260" s="27">
        <f>ROUND((C1259/B1256)*10^5,1)</f>
        <v>3148.8</v>
      </c>
      <c r="D1260" s="27"/>
      <c r="E1260" s="27">
        <f>ROUND((E1259/B1256)*10^5,1)</f>
        <v>150.1</v>
      </c>
      <c r="F1260" s="27">
        <f>ROUND((F1259/B1256)*10^5,1)</f>
        <v>2998.7</v>
      </c>
      <c r="G1260" s="27">
        <f>ROUND((G1259/B1256)*10^5,1)</f>
        <v>1.9</v>
      </c>
      <c r="H1260" s="27">
        <f>ROUND((H1259/B1256)*10^5,1)</f>
        <v>40.4</v>
      </c>
      <c r="I1260" s="27">
        <f>ROUND((I1259/B1256)*10^5,1)</f>
        <v>34.6</v>
      </c>
      <c r="J1260" s="27">
        <f>ROUND((J1259/B1256)*10^5,1)</f>
        <v>73.1</v>
      </c>
      <c r="K1260" s="27">
        <f>ROUND((K1259/B1256)*10^5,1)</f>
        <v>595.1</v>
      </c>
      <c r="L1260" s="27">
        <f>ROUND((L1259/B1256)*10^5,1)</f>
        <v>2274.6</v>
      </c>
      <c r="M1260" s="27">
        <f>ROUND((M1259/B1256)*10^5,1)</f>
        <v>129</v>
      </c>
      <c r="N1260" s="11"/>
    </row>
    <row r="1261" spans="1:13" ht="18.75">
      <c r="A1261" s="9" t="s">
        <v>899</v>
      </c>
      <c r="B1261" s="30">
        <v>1974272</v>
      </c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</row>
    <row r="1262" spans="1:13" ht="15.75">
      <c r="A1262" s="1" t="s">
        <v>529</v>
      </c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</row>
    <row r="1263" spans="1:13" ht="15.75">
      <c r="A1263" s="1" t="s">
        <v>858</v>
      </c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</row>
    <row r="1264" spans="1:13" ht="15.75">
      <c r="A1264" s="1" t="s">
        <v>530</v>
      </c>
      <c r="B1264" s="25">
        <v>544604</v>
      </c>
      <c r="C1264" s="25">
        <f>(E1264+F1264)</f>
        <v>43327</v>
      </c>
      <c r="D1264" s="22"/>
      <c r="E1264" s="25">
        <f>SUM(G1264:J1264)</f>
        <v>4512</v>
      </c>
      <c r="F1264" s="25">
        <f>SUM(K1264:M1264)</f>
        <v>38815</v>
      </c>
      <c r="G1264" s="23">
        <v>20</v>
      </c>
      <c r="H1264" s="22">
        <v>354</v>
      </c>
      <c r="I1264" s="25">
        <v>1294</v>
      </c>
      <c r="J1264" s="25">
        <v>2844</v>
      </c>
      <c r="K1264" s="25">
        <v>5702</v>
      </c>
      <c r="L1264" s="25">
        <v>27933</v>
      </c>
      <c r="M1264" s="25">
        <v>5180</v>
      </c>
    </row>
    <row r="1265" spans="1:13" ht="18.75">
      <c r="A1265" s="1" t="s">
        <v>900</v>
      </c>
      <c r="B1265" s="25">
        <v>147819</v>
      </c>
      <c r="C1265" s="25">
        <f>(E1265+F1265)</f>
        <v>7773</v>
      </c>
      <c r="D1265" s="22"/>
      <c r="E1265" s="25">
        <f>SUM(G1265:J1265)</f>
        <v>532</v>
      </c>
      <c r="F1265" s="25">
        <f>SUM(K1265:M1265)</f>
        <v>7241</v>
      </c>
      <c r="G1265" s="23">
        <v>1</v>
      </c>
      <c r="H1265" s="22">
        <v>100</v>
      </c>
      <c r="I1265" s="25">
        <v>155</v>
      </c>
      <c r="J1265" s="25">
        <v>276</v>
      </c>
      <c r="K1265" s="25">
        <v>1196</v>
      </c>
      <c r="L1265" s="25">
        <v>5189</v>
      </c>
      <c r="M1265" s="25">
        <v>856</v>
      </c>
    </row>
    <row r="1266" spans="1:13" ht="15.75">
      <c r="A1266" s="1" t="s">
        <v>843</v>
      </c>
      <c r="B1266" s="26">
        <v>1</v>
      </c>
      <c r="C1266" s="25">
        <f>(E1266+F1266)</f>
        <v>100596</v>
      </c>
      <c r="D1266" s="22"/>
      <c r="E1266" s="25">
        <f>SUM(G1266:J1266)</f>
        <v>7350</v>
      </c>
      <c r="F1266" s="25">
        <f>SUM(K1266:M1266)</f>
        <v>93246</v>
      </c>
      <c r="G1266" s="22">
        <v>41</v>
      </c>
      <c r="H1266" s="22">
        <v>855</v>
      </c>
      <c r="I1266" s="25">
        <v>2144</v>
      </c>
      <c r="J1266" s="25">
        <v>4310</v>
      </c>
      <c r="K1266" s="25">
        <v>14392</v>
      </c>
      <c r="L1266" s="25">
        <v>67720</v>
      </c>
      <c r="M1266" s="25">
        <v>11134</v>
      </c>
    </row>
    <row r="1267" spans="1:14" ht="15.75">
      <c r="A1267" s="1" t="s">
        <v>845</v>
      </c>
      <c r="B1267" s="27"/>
      <c r="C1267" s="27">
        <f>ROUND((C1266/B1261)*10^5,1)</f>
        <v>5095.3</v>
      </c>
      <c r="D1267" s="27" t="s">
        <v>847</v>
      </c>
      <c r="E1267" s="27">
        <f>ROUND((E1266/B1261)*10^5,1)</f>
        <v>372.3</v>
      </c>
      <c r="F1267" s="27">
        <f>ROUND((F1266/B1261)*10^5,1)</f>
        <v>4723.1</v>
      </c>
      <c r="G1267" s="27">
        <f>ROUND((G1266/B1261)*10^5,1)</f>
        <v>2.1</v>
      </c>
      <c r="H1267" s="27">
        <f>ROUND((H1266/B1261)*10^5,1)</f>
        <v>43.3</v>
      </c>
      <c r="I1267" s="27">
        <f>ROUND((I1266/B1261)*10^5,1)</f>
        <v>108.6</v>
      </c>
      <c r="J1267" s="27">
        <f>ROUND((J1266/B1261)*10^5,1)</f>
        <v>218.3</v>
      </c>
      <c r="K1267" s="27">
        <f>ROUND((K1266/B1261)*10^5,1)</f>
        <v>729</v>
      </c>
      <c r="L1267" s="27">
        <f>ROUND((L1266/B1261)*10^5,1)</f>
        <v>3430.1</v>
      </c>
      <c r="M1267" s="27">
        <f>ROUND((M1266/B1261)*10^5,1)</f>
        <v>564</v>
      </c>
      <c r="N1267" s="11"/>
    </row>
    <row r="1268" spans="1:13" ht="15.75">
      <c r="A1268" s="9" t="s">
        <v>531</v>
      </c>
      <c r="B1268" s="30">
        <v>267432</v>
      </c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</row>
    <row r="1269" spans="1:13" ht="15.75">
      <c r="A1269" s="1" t="s">
        <v>532</v>
      </c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</row>
    <row r="1270" spans="1:13" ht="15.75">
      <c r="A1270" s="1" t="s">
        <v>858</v>
      </c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</row>
    <row r="1271" spans="1:13" ht="15.75">
      <c r="A1271" s="1" t="s">
        <v>533</v>
      </c>
      <c r="B1271" s="25">
        <v>21444</v>
      </c>
      <c r="C1271" s="25">
        <f>(E1271+F1271)</f>
        <v>860</v>
      </c>
      <c r="D1271" s="22"/>
      <c r="E1271" s="25">
        <f>SUM(G1271:J1271)</f>
        <v>55</v>
      </c>
      <c r="F1271" s="25">
        <f>SUM(K1271:M1271)</f>
        <v>805</v>
      </c>
      <c r="G1271" s="22">
        <v>0</v>
      </c>
      <c r="H1271" s="22">
        <v>20</v>
      </c>
      <c r="I1271" s="25">
        <v>13</v>
      </c>
      <c r="J1271" s="25">
        <v>22</v>
      </c>
      <c r="K1271" s="25">
        <v>97</v>
      </c>
      <c r="L1271" s="25">
        <v>653</v>
      </c>
      <c r="M1271" s="25">
        <v>55</v>
      </c>
    </row>
    <row r="1272" spans="1:13" ht="15.75">
      <c r="A1272" s="1" t="s">
        <v>534</v>
      </c>
      <c r="B1272" s="25">
        <v>29366</v>
      </c>
      <c r="C1272" s="25">
        <f>(E1272+F1272)</f>
        <v>834</v>
      </c>
      <c r="D1272" s="22"/>
      <c r="E1272" s="25">
        <f>SUM(G1272:J1272)</f>
        <v>61</v>
      </c>
      <c r="F1272" s="25">
        <f>SUM(K1272:M1272)</f>
        <v>773</v>
      </c>
      <c r="G1272" s="22">
        <v>0</v>
      </c>
      <c r="H1272" s="22">
        <v>41</v>
      </c>
      <c r="I1272" s="25">
        <v>3</v>
      </c>
      <c r="J1272" s="25">
        <v>17</v>
      </c>
      <c r="K1272" s="25">
        <v>82</v>
      </c>
      <c r="L1272" s="25">
        <v>658</v>
      </c>
      <c r="M1272" s="25">
        <v>33</v>
      </c>
    </row>
    <row r="1273" spans="1:13" ht="15.75">
      <c r="A1273" s="1" t="s">
        <v>843</v>
      </c>
      <c r="B1273" s="26">
        <v>0.808</v>
      </c>
      <c r="C1273" s="25">
        <f>(E1273+F1273)</f>
        <v>4924</v>
      </c>
      <c r="D1273" s="22"/>
      <c r="E1273" s="25">
        <f>SUM(G1273:J1273)</f>
        <v>300</v>
      </c>
      <c r="F1273" s="25">
        <f>SUM(K1273:M1273)</f>
        <v>4624</v>
      </c>
      <c r="G1273" s="22">
        <v>3</v>
      </c>
      <c r="H1273" s="22">
        <v>97</v>
      </c>
      <c r="I1273" s="25">
        <v>41</v>
      </c>
      <c r="J1273" s="25">
        <v>159</v>
      </c>
      <c r="K1273" s="25">
        <v>718</v>
      </c>
      <c r="L1273" s="25">
        <v>3643</v>
      </c>
      <c r="M1273" s="25">
        <v>263</v>
      </c>
    </row>
    <row r="1274" spans="1:13" ht="15.75">
      <c r="A1274" s="1" t="s">
        <v>844</v>
      </c>
      <c r="B1274" s="26">
        <v>1</v>
      </c>
      <c r="C1274" s="25">
        <f>(E1274+F1274)</f>
        <v>5800</v>
      </c>
      <c r="D1274" s="22"/>
      <c r="E1274" s="25">
        <f>SUM(G1274:J1274)</f>
        <v>365</v>
      </c>
      <c r="F1274" s="25">
        <f>SUM(K1274:M1274)</f>
        <v>5435</v>
      </c>
      <c r="G1274" s="22">
        <v>3</v>
      </c>
      <c r="H1274" s="22">
        <v>110</v>
      </c>
      <c r="I1274" s="25">
        <v>49</v>
      </c>
      <c r="J1274" s="25">
        <v>203</v>
      </c>
      <c r="K1274" s="25">
        <v>862</v>
      </c>
      <c r="L1274" s="25">
        <v>4244</v>
      </c>
      <c r="M1274" s="25">
        <v>329</v>
      </c>
    </row>
    <row r="1275" spans="1:14" ht="15.75">
      <c r="A1275" s="1" t="s">
        <v>845</v>
      </c>
      <c r="B1275" s="27"/>
      <c r="C1275" s="27">
        <f>ROUND((C1274/B1268)*10^5,1)</f>
        <v>2168.8</v>
      </c>
      <c r="D1275" s="27" t="s">
        <v>847</v>
      </c>
      <c r="E1275" s="27">
        <f>ROUND((E1274/B1268)*10^5,1)</f>
        <v>136.5</v>
      </c>
      <c r="F1275" s="27">
        <f>ROUND((F1274/B1268)*10^5,1)</f>
        <v>2032.3</v>
      </c>
      <c r="G1275" s="27">
        <f>ROUND((G1274/B1268)*10^5,1)</f>
        <v>1.1</v>
      </c>
      <c r="H1275" s="27">
        <f>ROUND((H1274/B1268)*10^5,1)</f>
        <v>41.1</v>
      </c>
      <c r="I1275" s="27">
        <f>ROUND((I1274/B1268)*10^5,1)</f>
        <v>18.3</v>
      </c>
      <c r="J1275" s="27">
        <f>ROUND((J1274/B1268)*10^5,1)</f>
        <v>75.9</v>
      </c>
      <c r="K1275" s="27">
        <f>ROUND((K1274/B1268)*10^5,1)</f>
        <v>322.3</v>
      </c>
      <c r="L1275" s="27">
        <f>ROUND((L1274/B1268)*10^5,1)</f>
        <v>1586.9</v>
      </c>
      <c r="M1275" s="27">
        <f>ROUND((M1274/B1268)*10^5,1)</f>
        <v>123</v>
      </c>
      <c r="N1275" s="11"/>
    </row>
    <row r="1276" spans="1:13" ht="15.75">
      <c r="A1276" s="9" t="s">
        <v>535</v>
      </c>
      <c r="B1276" s="30">
        <v>1180900</v>
      </c>
      <c r="C1276" s="22"/>
      <c r="D1276" s="22"/>
      <c r="E1276" s="22"/>
      <c r="F1276" s="22" t="s">
        <v>847</v>
      </c>
      <c r="G1276" s="22" t="s">
        <v>847</v>
      </c>
      <c r="H1276" s="22"/>
      <c r="I1276" s="22"/>
      <c r="J1276" s="22"/>
      <c r="K1276" s="22"/>
      <c r="L1276" s="22"/>
      <c r="M1276" s="22"/>
    </row>
    <row r="1277" spans="1:13" ht="15.75">
      <c r="A1277" s="1" t="s">
        <v>536</v>
      </c>
      <c r="B1277" s="22"/>
      <c r="C1277" s="22"/>
      <c r="D1277" s="22"/>
      <c r="E1277" s="22"/>
      <c r="F1277" s="22"/>
      <c r="G1277" s="22"/>
      <c r="H1277" s="22" t="s">
        <v>847</v>
      </c>
      <c r="I1277" s="22" t="s">
        <v>847</v>
      </c>
      <c r="J1277" s="22" t="s">
        <v>847</v>
      </c>
      <c r="K1277" s="22" t="s">
        <v>847</v>
      </c>
      <c r="L1277" s="22" t="s">
        <v>847</v>
      </c>
      <c r="M1277" s="22" t="s">
        <v>847</v>
      </c>
    </row>
    <row r="1278" spans="1:13" ht="15.75">
      <c r="A1278" s="1" t="s">
        <v>858</v>
      </c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</row>
    <row r="1279" spans="1:13" ht="15.75">
      <c r="A1279" s="1" t="s">
        <v>537</v>
      </c>
      <c r="B1279" s="25">
        <v>177162</v>
      </c>
      <c r="C1279" s="25">
        <f aca="true" t="shared" si="15" ref="C1279:C1285">(E1279+F1279)</f>
        <v>13864</v>
      </c>
      <c r="D1279" s="22"/>
      <c r="E1279" s="25">
        <f aca="true" t="shared" si="16" ref="E1279:E1285">SUM(G1279:J1279)</f>
        <v>1302</v>
      </c>
      <c r="F1279" s="25">
        <f aca="true" t="shared" si="17" ref="F1279:F1285">SUM(K1279:M1279)</f>
        <v>12562</v>
      </c>
      <c r="G1279" s="23">
        <v>23</v>
      </c>
      <c r="H1279" s="22">
        <v>109</v>
      </c>
      <c r="I1279" s="25">
        <v>550</v>
      </c>
      <c r="J1279" s="25">
        <v>620</v>
      </c>
      <c r="K1279" s="25">
        <v>2186</v>
      </c>
      <c r="L1279" s="25">
        <v>7515</v>
      </c>
      <c r="M1279" s="25">
        <v>2861</v>
      </c>
    </row>
    <row r="1280" spans="1:13" ht="15.75">
      <c r="A1280" s="1" t="s">
        <v>538</v>
      </c>
      <c r="B1280" s="25">
        <v>93078</v>
      </c>
      <c r="C1280" s="25">
        <f t="shared" si="15"/>
        <v>4869</v>
      </c>
      <c r="D1280" s="22" t="s">
        <v>847</v>
      </c>
      <c r="E1280" s="25">
        <f t="shared" si="16"/>
        <v>926</v>
      </c>
      <c r="F1280" s="25">
        <f t="shared" si="17"/>
        <v>3943</v>
      </c>
      <c r="G1280" s="22">
        <v>3</v>
      </c>
      <c r="H1280" s="22">
        <v>48</v>
      </c>
      <c r="I1280" s="25">
        <v>233</v>
      </c>
      <c r="J1280" s="25">
        <v>642</v>
      </c>
      <c r="K1280" s="25">
        <v>738</v>
      </c>
      <c r="L1280" s="25">
        <v>2620</v>
      </c>
      <c r="M1280" s="25">
        <v>585</v>
      </c>
    </row>
    <row r="1281" spans="1:13" ht="15.75">
      <c r="A1281" s="1" t="s">
        <v>539</v>
      </c>
      <c r="B1281" s="25">
        <v>87560</v>
      </c>
      <c r="C1281" s="25">
        <f t="shared" si="15"/>
        <v>2931</v>
      </c>
      <c r="D1281" s="22"/>
      <c r="E1281" s="25">
        <f t="shared" si="16"/>
        <v>129</v>
      </c>
      <c r="F1281" s="25">
        <f t="shared" si="17"/>
        <v>2802</v>
      </c>
      <c r="G1281" s="22">
        <v>2</v>
      </c>
      <c r="H1281" s="22">
        <v>17</v>
      </c>
      <c r="I1281" s="25">
        <v>34</v>
      </c>
      <c r="J1281" s="25">
        <v>76</v>
      </c>
      <c r="K1281" s="25">
        <v>384</v>
      </c>
      <c r="L1281" s="25">
        <v>2084</v>
      </c>
      <c r="M1281" s="25">
        <v>334</v>
      </c>
    </row>
    <row r="1282" spans="1:13" ht="15.75">
      <c r="A1282" s="1" t="s">
        <v>540</v>
      </c>
      <c r="B1282" s="25">
        <v>74448</v>
      </c>
      <c r="C1282" s="25">
        <f t="shared" si="15"/>
        <v>3209</v>
      </c>
      <c r="D1282" s="22"/>
      <c r="E1282" s="25">
        <f t="shared" si="16"/>
        <v>260</v>
      </c>
      <c r="F1282" s="25">
        <f t="shared" si="17"/>
        <v>2949</v>
      </c>
      <c r="G1282" s="22">
        <v>1</v>
      </c>
      <c r="H1282" s="22">
        <v>34</v>
      </c>
      <c r="I1282" s="25">
        <v>78</v>
      </c>
      <c r="J1282" s="25">
        <v>147</v>
      </c>
      <c r="K1282" s="25">
        <v>574</v>
      </c>
      <c r="L1282" s="25">
        <v>1917</v>
      </c>
      <c r="M1282" s="25">
        <v>458</v>
      </c>
    </row>
    <row r="1283" spans="1:13" ht="15.75">
      <c r="A1283" s="1" t="s">
        <v>541</v>
      </c>
      <c r="B1283" s="25">
        <v>44107</v>
      </c>
      <c r="C1283" s="25">
        <f t="shared" si="15"/>
        <v>1551</v>
      </c>
      <c r="D1283" s="22"/>
      <c r="E1283" s="25">
        <f t="shared" si="16"/>
        <v>207</v>
      </c>
      <c r="F1283" s="25">
        <f t="shared" si="17"/>
        <v>1344</v>
      </c>
      <c r="G1283" s="22">
        <v>2</v>
      </c>
      <c r="H1283" s="22">
        <v>51</v>
      </c>
      <c r="I1283" s="25">
        <v>48</v>
      </c>
      <c r="J1283" s="25">
        <v>106</v>
      </c>
      <c r="K1283" s="25">
        <v>327</v>
      </c>
      <c r="L1283" s="25">
        <v>894</v>
      </c>
      <c r="M1283" s="25">
        <v>123</v>
      </c>
    </row>
    <row r="1284" spans="1:13" ht="15.75">
      <c r="A1284" s="1" t="s">
        <v>542</v>
      </c>
      <c r="B1284" s="25">
        <v>42589</v>
      </c>
      <c r="C1284" s="25">
        <f t="shared" si="15"/>
        <v>973</v>
      </c>
      <c r="D1284" s="22"/>
      <c r="E1284" s="25">
        <f t="shared" si="16"/>
        <v>123</v>
      </c>
      <c r="F1284" s="25">
        <f t="shared" si="17"/>
        <v>850</v>
      </c>
      <c r="G1284" s="22">
        <v>0</v>
      </c>
      <c r="H1284" s="22">
        <v>7</v>
      </c>
      <c r="I1284" s="25">
        <v>17</v>
      </c>
      <c r="J1284" s="25">
        <v>99</v>
      </c>
      <c r="K1284" s="25">
        <v>197</v>
      </c>
      <c r="L1284" s="25">
        <v>547</v>
      </c>
      <c r="M1284" s="25">
        <v>106</v>
      </c>
    </row>
    <row r="1285" spans="1:14" ht="15.75">
      <c r="A1285" s="1" t="s">
        <v>843</v>
      </c>
      <c r="B1285" s="26">
        <v>1</v>
      </c>
      <c r="C1285" s="25">
        <f t="shared" si="15"/>
        <v>43210</v>
      </c>
      <c r="D1285" s="22"/>
      <c r="E1285" s="25">
        <f t="shared" si="16"/>
        <v>4134</v>
      </c>
      <c r="F1285" s="25">
        <f t="shared" si="17"/>
        <v>39076</v>
      </c>
      <c r="G1285" s="22">
        <v>40</v>
      </c>
      <c r="H1285" s="22">
        <v>425</v>
      </c>
      <c r="I1285" s="25">
        <v>1157</v>
      </c>
      <c r="J1285" s="25">
        <v>2512</v>
      </c>
      <c r="K1285" s="25">
        <v>7131</v>
      </c>
      <c r="L1285" s="25">
        <v>26353</v>
      </c>
      <c r="M1285" s="25">
        <v>5592</v>
      </c>
      <c r="N1285" s="10" t="s">
        <v>847</v>
      </c>
    </row>
    <row r="1286" spans="1:14" ht="15.75">
      <c r="A1286" s="1" t="s">
        <v>845</v>
      </c>
      <c r="B1286" s="27"/>
      <c r="C1286" s="27">
        <f>ROUND((C1285/B1276)*10^5,1)</f>
        <v>3659.1</v>
      </c>
      <c r="D1286" s="27" t="s">
        <v>847</v>
      </c>
      <c r="E1286" s="27">
        <f>ROUND((E1285/B1276)*10^5,1)</f>
        <v>350.1</v>
      </c>
      <c r="F1286" s="27">
        <f>ROUND((F1285/B1276)*10^5,1)</f>
        <v>3309</v>
      </c>
      <c r="G1286" s="27">
        <f>ROUND((G1285/B1276)*10^5,1)</f>
        <v>3.4</v>
      </c>
      <c r="H1286" s="27">
        <f>ROUND((H1285/B1276)*10^5,1)</f>
        <v>36</v>
      </c>
      <c r="I1286" s="27">
        <f>ROUND((I1285/B1276)*10^5,1)</f>
        <v>98</v>
      </c>
      <c r="J1286" s="27">
        <f>ROUND((J1285/B1276)*10^5,1)</f>
        <v>212.7</v>
      </c>
      <c r="K1286" s="27">
        <f>ROUND((K1285/B1276)*10^5,1)</f>
        <v>603.9</v>
      </c>
      <c r="L1286" s="27">
        <f>ROUND((L1285/B1276)*10^5,1)</f>
        <v>2231.6</v>
      </c>
      <c r="M1286" s="27">
        <f>ROUND((M1285/B1276)*10^5,1)</f>
        <v>473.5</v>
      </c>
      <c r="N1286" s="11"/>
    </row>
    <row r="1287" spans="1:13" ht="15.75">
      <c r="A1287" s="9" t="s">
        <v>543</v>
      </c>
      <c r="B1287" s="30">
        <v>382248</v>
      </c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</row>
    <row r="1288" spans="1:13" ht="15.75">
      <c r="A1288" s="1" t="s">
        <v>544</v>
      </c>
      <c r="B1288" s="22"/>
      <c r="C1288" s="22"/>
      <c r="D1288" s="22"/>
      <c r="E1288" s="22"/>
      <c r="F1288" s="22"/>
      <c r="G1288" s="22" t="s">
        <v>847</v>
      </c>
      <c r="H1288" s="22"/>
      <c r="I1288" s="22"/>
      <c r="J1288" s="22"/>
      <c r="K1288" s="22"/>
      <c r="L1288" s="22"/>
      <c r="M1288" s="22"/>
    </row>
    <row r="1289" spans="1:13" ht="15.75">
      <c r="A1289" s="1" t="s">
        <v>858</v>
      </c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</row>
    <row r="1290" spans="1:13" ht="15.75">
      <c r="A1290" s="1" t="s">
        <v>545</v>
      </c>
      <c r="B1290" s="25">
        <v>109079</v>
      </c>
      <c r="C1290" s="25">
        <f>(E1290+F1290)</f>
        <v>3657</v>
      </c>
      <c r="D1290" s="22"/>
      <c r="E1290" s="25">
        <f>SUM(G1290:J1290)</f>
        <v>165</v>
      </c>
      <c r="F1290" s="25">
        <f>SUM(K1290:M1290)</f>
        <v>3492</v>
      </c>
      <c r="G1290" s="22">
        <v>0</v>
      </c>
      <c r="H1290" s="22">
        <v>37</v>
      </c>
      <c r="I1290" s="25">
        <v>23</v>
      </c>
      <c r="J1290" s="25">
        <v>105</v>
      </c>
      <c r="K1290" s="25">
        <v>514</v>
      </c>
      <c r="L1290" s="25">
        <v>2789</v>
      </c>
      <c r="M1290" s="25">
        <v>189</v>
      </c>
    </row>
    <row r="1291" spans="1:13" ht="15.75">
      <c r="A1291" s="1" t="s">
        <v>546</v>
      </c>
      <c r="B1291" s="25">
        <v>87462</v>
      </c>
      <c r="C1291" s="25">
        <f>(E1291+F1291)</f>
        <v>3649</v>
      </c>
      <c r="D1291" s="22"/>
      <c r="E1291" s="25">
        <f>SUM(G1291:J1291)</f>
        <v>66</v>
      </c>
      <c r="F1291" s="25">
        <f>SUM(K1291:M1291)</f>
        <v>3583</v>
      </c>
      <c r="G1291" s="22">
        <v>1</v>
      </c>
      <c r="H1291" s="22">
        <v>16</v>
      </c>
      <c r="I1291" s="25">
        <v>17</v>
      </c>
      <c r="J1291" s="25">
        <v>32</v>
      </c>
      <c r="K1291" s="25">
        <v>372</v>
      </c>
      <c r="L1291" s="25">
        <v>3042</v>
      </c>
      <c r="M1291" s="25">
        <v>169</v>
      </c>
    </row>
    <row r="1292" spans="1:13" ht="15.75">
      <c r="A1292" s="1" t="s">
        <v>843</v>
      </c>
      <c r="B1292" s="26">
        <v>1</v>
      </c>
      <c r="C1292" s="25">
        <f>(E1292+F1292)</f>
        <v>13761</v>
      </c>
      <c r="D1292" s="22"/>
      <c r="E1292" s="25">
        <f>SUM(G1292:J1292)</f>
        <v>402</v>
      </c>
      <c r="F1292" s="25">
        <f>SUM(K1292:M1292)</f>
        <v>13359</v>
      </c>
      <c r="G1292" s="22">
        <v>3</v>
      </c>
      <c r="H1292" s="22">
        <v>80</v>
      </c>
      <c r="I1292" s="25">
        <v>55</v>
      </c>
      <c r="J1292" s="25">
        <v>264</v>
      </c>
      <c r="K1292" s="25">
        <v>2076</v>
      </c>
      <c r="L1292" s="25">
        <v>10598</v>
      </c>
      <c r="M1292" s="25">
        <v>685</v>
      </c>
    </row>
    <row r="1293" spans="1:14" ht="15.75">
      <c r="A1293" s="13" t="s">
        <v>845</v>
      </c>
      <c r="B1293" s="27"/>
      <c r="C1293" s="27">
        <f>ROUND((C1292/B1287)*10^5,1)</f>
        <v>3600</v>
      </c>
      <c r="D1293" s="27"/>
      <c r="E1293" s="27">
        <f>ROUND((E1292/B1287)*10^5,1)</f>
        <v>105.2</v>
      </c>
      <c r="F1293" s="27">
        <f>ROUND((F1292/B1287)*10^5,1)</f>
        <v>3494.9</v>
      </c>
      <c r="G1293" s="27">
        <f>ROUND((G1292/B1287)*10^5,1)</f>
        <v>0.8</v>
      </c>
      <c r="H1293" s="27">
        <f>ROUND((H1292/B1287)*10^5,1)</f>
        <v>20.9</v>
      </c>
      <c r="I1293" s="27">
        <f>ROUND((I1292/B1287)*10^5,1)</f>
        <v>14.4</v>
      </c>
      <c r="J1293" s="27">
        <f>ROUND((J1292/B1287)*10^5,1)</f>
        <v>69.1</v>
      </c>
      <c r="K1293" s="27">
        <f>ROUND((K1292/B1287)*10^5,1)</f>
        <v>543.1</v>
      </c>
      <c r="L1293" s="27">
        <f>ROUND((L1292/B1287)*10^5,1)</f>
        <v>2772.5</v>
      </c>
      <c r="M1293" s="27">
        <f>ROUND((M1292/B1287)*10^5,1)</f>
        <v>179.2</v>
      </c>
      <c r="N1293" s="11"/>
    </row>
    <row r="1294" spans="1:13" ht="15.75">
      <c r="A1294" s="9" t="s">
        <v>547</v>
      </c>
      <c r="B1294" s="30">
        <v>148224</v>
      </c>
      <c r="C1294" s="22"/>
      <c r="D1294" s="22"/>
      <c r="E1294" s="22"/>
      <c r="F1294" s="22" t="s">
        <v>847</v>
      </c>
      <c r="G1294" s="22" t="s">
        <v>847</v>
      </c>
      <c r="H1294" s="22"/>
      <c r="I1294" s="22"/>
      <c r="J1294" s="22"/>
      <c r="K1294" s="22"/>
      <c r="L1294" s="22" t="s">
        <v>847</v>
      </c>
      <c r="M1294" s="22"/>
    </row>
    <row r="1295" spans="1:13" ht="15.75">
      <c r="A1295" s="1" t="s">
        <v>548</v>
      </c>
      <c r="B1295" s="22"/>
      <c r="C1295" s="22"/>
      <c r="D1295" s="22"/>
      <c r="E1295" s="22" t="s">
        <v>847</v>
      </c>
      <c r="F1295" s="22"/>
      <c r="G1295" s="22"/>
      <c r="H1295" s="22" t="s">
        <v>847</v>
      </c>
      <c r="I1295" s="22" t="s">
        <v>847</v>
      </c>
      <c r="J1295" s="22" t="s">
        <v>847</v>
      </c>
      <c r="K1295" s="22" t="s">
        <v>847</v>
      </c>
      <c r="L1295" s="22"/>
      <c r="M1295" s="22" t="s">
        <v>847</v>
      </c>
    </row>
    <row r="1296" spans="1:13" ht="15.75">
      <c r="A1296" s="1" t="s">
        <v>549</v>
      </c>
      <c r="B1296" s="25">
        <v>106995</v>
      </c>
      <c r="C1296" s="25">
        <f>(E1296+F1296)</f>
        <v>6145</v>
      </c>
      <c r="D1296" s="22"/>
      <c r="E1296" s="25">
        <f>SUM(G1296:J1296)</f>
        <v>725</v>
      </c>
      <c r="F1296" s="25">
        <f>SUM(K1296:M1296)</f>
        <v>5420</v>
      </c>
      <c r="G1296" s="23">
        <v>6</v>
      </c>
      <c r="H1296" s="22">
        <v>27</v>
      </c>
      <c r="I1296" s="25">
        <v>164</v>
      </c>
      <c r="J1296" s="25">
        <v>528</v>
      </c>
      <c r="K1296" s="25">
        <v>1144</v>
      </c>
      <c r="L1296" s="25">
        <v>3893</v>
      </c>
      <c r="M1296" s="25">
        <v>383</v>
      </c>
    </row>
    <row r="1297" spans="1:13" ht="15.75">
      <c r="A1297" s="1" t="s">
        <v>843</v>
      </c>
      <c r="B1297" s="26">
        <v>1</v>
      </c>
      <c r="C1297" s="25">
        <f>(E1297+F1297)</f>
        <v>7410</v>
      </c>
      <c r="D1297" s="22"/>
      <c r="E1297" s="25">
        <f>SUM(G1297:J1297)</f>
        <v>764</v>
      </c>
      <c r="F1297" s="25">
        <f>SUM(K1297:M1297)</f>
        <v>6646</v>
      </c>
      <c r="G1297" s="22">
        <v>7</v>
      </c>
      <c r="H1297" s="22">
        <v>31</v>
      </c>
      <c r="I1297" s="25">
        <v>174</v>
      </c>
      <c r="J1297" s="25">
        <v>552</v>
      </c>
      <c r="K1297" s="25">
        <v>1461</v>
      </c>
      <c r="L1297" s="25">
        <v>4755</v>
      </c>
      <c r="M1297" s="25">
        <v>430</v>
      </c>
    </row>
    <row r="1298" spans="1:14" ht="15.75">
      <c r="A1298" s="13" t="s">
        <v>845</v>
      </c>
      <c r="B1298" s="27"/>
      <c r="C1298" s="27">
        <f>ROUND((C1297/B1294)*10^5,1)</f>
        <v>4999.2</v>
      </c>
      <c r="D1298" s="27"/>
      <c r="E1298" s="27">
        <f>ROUND((E1297/B1294)*10^5,1)</f>
        <v>515.4</v>
      </c>
      <c r="F1298" s="27">
        <f>ROUND((F1297/B1294)*10^5,1)</f>
        <v>4483.8</v>
      </c>
      <c r="G1298" s="27">
        <f>ROUND((G1297/B1294)*10^5,1)</f>
        <v>4.7</v>
      </c>
      <c r="H1298" s="27">
        <f>ROUND((H1297/B1294)*10^5,1)</f>
        <v>20.9</v>
      </c>
      <c r="I1298" s="27">
        <f>ROUND((I1297/B1294)*10^5,1)</f>
        <v>117.4</v>
      </c>
      <c r="J1298" s="27">
        <f>ROUND((J1297/B1294)*10^5,1)</f>
        <v>372.4</v>
      </c>
      <c r="K1298" s="27">
        <f>ROUND((K1297/B1294)*10^5,1)</f>
        <v>985.7</v>
      </c>
      <c r="L1298" s="27">
        <f>ROUND((L1297/B1294)*10^5,1)</f>
        <v>3208</v>
      </c>
      <c r="M1298" s="27">
        <f>ROUND((M1297/B1294)*10^5,1)</f>
        <v>290.1</v>
      </c>
      <c r="N1298" s="11"/>
    </row>
    <row r="1299" spans="1:13" ht="15.75">
      <c r="A1299" s="9" t="s">
        <v>550</v>
      </c>
      <c r="B1299" s="30">
        <v>148102</v>
      </c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</row>
    <row r="1300" spans="1:13" ht="15.75">
      <c r="A1300" s="1" t="s">
        <v>551</v>
      </c>
      <c r="B1300" s="22"/>
      <c r="C1300" s="22"/>
      <c r="D1300" s="22"/>
      <c r="E1300" s="22"/>
      <c r="F1300" s="22" t="s">
        <v>847</v>
      </c>
      <c r="G1300" s="22"/>
      <c r="H1300" s="22" t="s">
        <v>847</v>
      </c>
      <c r="I1300" s="22" t="s">
        <v>847</v>
      </c>
      <c r="J1300" s="22" t="s">
        <v>847</v>
      </c>
      <c r="K1300" s="22" t="s">
        <v>847</v>
      </c>
      <c r="L1300" s="22" t="s">
        <v>847</v>
      </c>
      <c r="M1300" s="22" t="s">
        <v>847</v>
      </c>
    </row>
    <row r="1301" spans="1:13" ht="15.75">
      <c r="A1301" s="1" t="s">
        <v>552</v>
      </c>
      <c r="B1301" s="25">
        <v>15000</v>
      </c>
      <c r="C1301" s="25">
        <f>(E1301+F1301)</f>
        <v>466</v>
      </c>
      <c r="D1301" s="22"/>
      <c r="E1301" s="25">
        <f>SUM(G1301:J1301)</f>
        <v>31</v>
      </c>
      <c r="F1301" s="25">
        <f>SUM(K1301:M1301)</f>
        <v>435</v>
      </c>
      <c r="G1301" s="22">
        <v>0</v>
      </c>
      <c r="H1301" s="22">
        <v>4</v>
      </c>
      <c r="I1301" s="25">
        <v>3</v>
      </c>
      <c r="J1301" s="25">
        <v>24</v>
      </c>
      <c r="K1301" s="25">
        <v>150</v>
      </c>
      <c r="L1301" s="25">
        <v>274</v>
      </c>
      <c r="M1301" s="25">
        <v>11</v>
      </c>
    </row>
    <row r="1302" spans="1:13" ht="15.75">
      <c r="A1302" s="1" t="s">
        <v>843</v>
      </c>
      <c r="B1302" s="26">
        <v>1</v>
      </c>
      <c r="C1302" s="25">
        <f>(E1302+F1302)</f>
        <v>4839</v>
      </c>
      <c r="D1302" s="22"/>
      <c r="E1302" s="25">
        <f>SUM(G1302:J1302)</f>
        <v>490</v>
      </c>
      <c r="F1302" s="25">
        <f>SUM(K1302:M1302)</f>
        <v>4349</v>
      </c>
      <c r="G1302" s="22">
        <v>2</v>
      </c>
      <c r="H1302" s="22">
        <v>34</v>
      </c>
      <c r="I1302" s="25">
        <v>54</v>
      </c>
      <c r="J1302" s="25">
        <v>400</v>
      </c>
      <c r="K1302" s="25">
        <v>1081</v>
      </c>
      <c r="L1302" s="25">
        <v>3013</v>
      </c>
      <c r="M1302" s="25">
        <v>255</v>
      </c>
    </row>
    <row r="1303" spans="1:14" ht="15.75">
      <c r="A1303" s="13" t="s">
        <v>845</v>
      </c>
      <c r="B1303" s="27"/>
      <c r="C1303" s="27">
        <f>ROUND((C1302/B1299)*10^5,1)</f>
        <v>3267.3</v>
      </c>
      <c r="D1303" s="27"/>
      <c r="E1303" s="27">
        <f>ROUND((E1302/B1299)*10^5,1)</f>
        <v>330.9</v>
      </c>
      <c r="F1303" s="27">
        <f>ROUND((F1302/B1299)*10^5,1)</f>
        <v>2936.5</v>
      </c>
      <c r="G1303" s="27">
        <f>ROUND((G1302/B1299)*10^5,1)</f>
        <v>1.4</v>
      </c>
      <c r="H1303" s="27">
        <f>ROUND((H1302/B1299)*10^5,1)</f>
        <v>23</v>
      </c>
      <c r="I1303" s="27">
        <f>ROUND((I1302/B1299)*10^5,1)</f>
        <v>36.5</v>
      </c>
      <c r="J1303" s="27">
        <f>ROUND((J1302/B1299)*10^5,1)</f>
        <v>270.1</v>
      </c>
      <c r="K1303" s="27">
        <f>ROUND((K1302/B1299)*10^5,1)</f>
        <v>729.9</v>
      </c>
      <c r="L1303" s="27">
        <f>ROUND((L1302/B1299)*10^5,1)</f>
        <v>2034.4</v>
      </c>
      <c r="M1303" s="27">
        <f>ROUND((M1302/B1299)*10^5,1)</f>
        <v>172.2</v>
      </c>
      <c r="N1303" s="11"/>
    </row>
    <row r="1304" spans="1:13" ht="15.75">
      <c r="A1304" s="9" t="s">
        <v>553</v>
      </c>
      <c r="B1304" s="32">
        <v>191560</v>
      </c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</row>
    <row r="1305" spans="1:13" ht="15.75">
      <c r="A1305" s="1" t="s">
        <v>554</v>
      </c>
      <c r="B1305" s="22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</row>
    <row r="1306" spans="1:13" ht="15.75">
      <c r="A1306" s="1" t="s">
        <v>555</v>
      </c>
      <c r="B1306" s="31">
        <v>83038</v>
      </c>
      <c r="C1306" s="25">
        <f>(E1306+F1306)</f>
        <v>4758</v>
      </c>
      <c r="D1306" s="25"/>
      <c r="E1306" s="25">
        <f>SUM(G1306:J1306)</f>
        <v>406</v>
      </c>
      <c r="F1306" s="25">
        <f>SUM(K1306:M1306)</f>
        <v>4352</v>
      </c>
      <c r="G1306" s="25">
        <v>2</v>
      </c>
      <c r="H1306" s="25">
        <v>26</v>
      </c>
      <c r="I1306" s="33">
        <v>226</v>
      </c>
      <c r="J1306" s="25">
        <v>152</v>
      </c>
      <c r="K1306" s="25">
        <v>967</v>
      </c>
      <c r="L1306" s="25">
        <v>3027</v>
      </c>
      <c r="M1306" s="25">
        <v>358</v>
      </c>
    </row>
    <row r="1307" spans="1:13" ht="15.75">
      <c r="A1307" s="1" t="s">
        <v>843</v>
      </c>
      <c r="B1307" s="26">
        <v>1</v>
      </c>
      <c r="C1307" s="25">
        <f>(E1307+F1307)</f>
        <v>7157</v>
      </c>
      <c r="D1307" s="25"/>
      <c r="E1307" s="25">
        <f>SUM(G1307:J1307)</f>
        <v>473</v>
      </c>
      <c r="F1307" s="25">
        <f>SUM(K1307:M1307)</f>
        <v>6684</v>
      </c>
      <c r="G1307" s="25">
        <v>2</v>
      </c>
      <c r="H1307" s="25">
        <v>41</v>
      </c>
      <c r="I1307" s="25">
        <v>256</v>
      </c>
      <c r="J1307" s="25">
        <v>174</v>
      </c>
      <c r="K1307" s="25">
        <v>1284</v>
      </c>
      <c r="L1307" s="25">
        <v>4931</v>
      </c>
      <c r="M1307" s="25">
        <v>469</v>
      </c>
    </row>
    <row r="1308" spans="1:14" ht="15.75">
      <c r="A1308" s="13" t="s">
        <v>845</v>
      </c>
      <c r="B1308" s="27"/>
      <c r="C1308" s="27">
        <f>ROUND((C1307/B1304)*10^5,1)</f>
        <v>3736.2</v>
      </c>
      <c r="D1308" s="27"/>
      <c r="E1308" s="27">
        <f>ROUND((E1307/B1304)*10^5,1)</f>
        <v>246.9</v>
      </c>
      <c r="F1308" s="27">
        <f>ROUND((F1307/B1304)*10^5,1)</f>
        <v>3489.2</v>
      </c>
      <c r="G1308" s="27">
        <f>ROUND((G1307/B1304)*10^5,1)</f>
        <v>1</v>
      </c>
      <c r="H1308" s="27">
        <f>ROUND((H1307/B1304)*10^5,1)</f>
        <v>21.4</v>
      </c>
      <c r="I1308" s="27">
        <f>ROUND((I1307/B1304)*10^5,1)</f>
        <v>133.6</v>
      </c>
      <c r="J1308" s="27">
        <f>ROUND((J1307/B1304)*10^5,1)</f>
        <v>90.8</v>
      </c>
      <c r="K1308" s="27">
        <f>ROUND((K1307/B1304)*10^5,1)</f>
        <v>670.3</v>
      </c>
      <c r="L1308" s="27">
        <f>ROUND((L1307/B1304)*10^5,1)</f>
        <v>2574.1</v>
      </c>
      <c r="M1308" s="27">
        <f>ROUND((M1307/B1304)*10^5,1)</f>
        <v>244.8</v>
      </c>
      <c r="N1308" s="11"/>
    </row>
    <row r="1309" spans="1:13" ht="15.75">
      <c r="A1309" s="9" t="s">
        <v>556</v>
      </c>
      <c r="B1309" s="30">
        <v>1227913</v>
      </c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</row>
    <row r="1310" spans="1:13" ht="15.75">
      <c r="A1310" s="1" t="s">
        <v>557</v>
      </c>
      <c r="B1310" s="22"/>
      <c r="C1310" s="22"/>
      <c r="D1310" s="22"/>
      <c r="E1310" s="22"/>
      <c r="F1310" s="22" t="s">
        <v>847</v>
      </c>
      <c r="G1310" s="22" t="s">
        <v>847</v>
      </c>
      <c r="H1310" s="22" t="s">
        <v>847</v>
      </c>
      <c r="I1310" s="22" t="s">
        <v>847</v>
      </c>
      <c r="J1310" s="22" t="s">
        <v>847</v>
      </c>
      <c r="K1310" s="22" t="s">
        <v>847</v>
      </c>
      <c r="L1310" s="22" t="s">
        <v>847</v>
      </c>
      <c r="M1310" s="22" t="s">
        <v>847</v>
      </c>
    </row>
    <row r="1311" spans="1:13" ht="15.75">
      <c r="A1311" s="1" t="s">
        <v>858</v>
      </c>
      <c r="B1311" s="22"/>
      <c r="C1311" s="22" t="s">
        <v>847</v>
      </c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</row>
    <row r="1312" spans="1:13" ht="15.75">
      <c r="A1312" s="1" t="s">
        <v>558</v>
      </c>
      <c r="B1312" s="25">
        <v>285383</v>
      </c>
      <c r="C1312" s="25">
        <f>(E1312+F1312)</f>
        <v>17833</v>
      </c>
      <c r="D1312" s="22"/>
      <c r="E1312" s="25">
        <f>SUM(G1312:J1312)</f>
        <v>1966</v>
      </c>
      <c r="F1312" s="25">
        <f>SUM(K1312:M1312)</f>
        <v>15867</v>
      </c>
      <c r="G1312" s="23">
        <v>19</v>
      </c>
      <c r="H1312" s="22">
        <v>106</v>
      </c>
      <c r="I1312" s="25">
        <v>697</v>
      </c>
      <c r="J1312" s="25">
        <v>1144</v>
      </c>
      <c r="K1312" s="25">
        <v>3836</v>
      </c>
      <c r="L1312" s="25">
        <v>10692</v>
      </c>
      <c r="M1312" s="25">
        <v>1339</v>
      </c>
    </row>
    <row r="1313" spans="1:13" ht="15.75">
      <c r="A1313" s="1" t="s">
        <v>559</v>
      </c>
      <c r="B1313" s="25">
        <v>193328</v>
      </c>
      <c r="C1313" s="25">
        <f>(E1313+F1313)</f>
        <v>14461</v>
      </c>
      <c r="D1313" s="22"/>
      <c r="E1313" s="25">
        <f>SUM(G1313:J1313)</f>
        <v>1810</v>
      </c>
      <c r="F1313" s="25">
        <f>SUM(K1313:M1313)</f>
        <v>12651</v>
      </c>
      <c r="G1313" s="23">
        <v>30</v>
      </c>
      <c r="H1313" s="22">
        <v>75</v>
      </c>
      <c r="I1313" s="25">
        <v>942</v>
      </c>
      <c r="J1313" s="25">
        <v>763</v>
      </c>
      <c r="K1313" s="25">
        <v>3088</v>
      </c>
      <c r="L1313" s="25">
        <v>8483</v>
      </c>
      <c r="M1313" s="25">
        <v>1080</v>
      </c>
    </row>
    <row r="1314" spans="1:13" ht="15.75">
      <c r="A1314" s="1" t="s">
        <v>560</v>
      </c>
      <c r="B1314" s="25">
        <v>50354</v>
      </c>
      <c r="C1314" s="25">
        <f>(E1314+F1314)</f>
        <v>2505</v>
      </c>
      <c r="D1314" s="22" t="s">
        <v>847</v>
      </c>
      <c r="E1314" s="25">
        <f>SUM(G1314:J1314)</f>
        <v>236</v>
      </c>
      <c r="F1314" s="25">
        <f>SUM(K1314:M1314)</f>
        <v>2269</v>
      </c>
      <c r="G1314" s="22">
        <v>1</v>
      </c>
      <c r="H1314" s="22">
        <v>6</v>
      </c>
      <c r="I1314" s="25">
        <v>81</v>
      </c>
      <c r="J1314" s="25">
        <v>148</v>
      </c>
      <c r="K1314" s="25">
        <v>403</v>
      </c>
      <c r="L1314" s="25">
        <v>1747</v>
      </c>
      <c r="M1314" s="25">
        <v>119</v>
      </c>
    </row>
    <row r="1315" spans="1:13" ht="15.75">
      <c r="A1315" s="1" t="s">
        <v>843</v>
      </c>
      <c r="B1315" s="26">
        <v>0.995</v>
      </c>
      <c r="C1315" s="25">
        <f>(E1315+F1315)</f>
        <v>59442</v>
      </c>
      <c r="D1315" s="22"/>
      <c r="E1315" s="25">
        <f>SUM(G1315:J1315)</f>
        <v>5562</v>
      </c>
      <c r="F1315" s="25">
        <f>SUM(K1315:M1315)</f>
        <v>53880</v>
      </c>
      <c r="G1315" s="22">
        <v>72</v>
      </c>
      <c r="H1315" s="22">
        <v>285</v>
      </c>
      <c r="I1315" s="25">
        <v>2149</v>
      </c>
      <c r="J1315" s="25">
        <v>3056</v>
      </c>
      <c r="K1315" s="25">
        <v>13494</v>
      </c>
      <c r="L1315" s="25">
        <v>36446</v>
      </c>
      <c r="M1315" s="25">
        <v>3940</v>
      </c>
    </row>
    <row r="1316" spans="1:13" ht="15.75">
      <c r="A1316" s="1" t="s">
        <v>844</v>
      </c>
      <c r="B1316" s="26">
        <v>1</v>
      </c>
      <c r="C1316" s="25">
        <f>(E1316+F1316)</f>
        <v>59822</v>
      </c>
      <c r="D1316" s="22"/>
      <c r="E1316" s="25">
        <f>SUM(G1316:J1316)</f>
        <v>5589</v>
      </c>
      <c r="F1316" s="25">
        <f>SUM(K1316:M1316)</f>
        <v>54233</v>
      </c>
      <c r="G1316" s="22">
        <v>72</v>
      </c>
      <c r="H1316" s="22">
        <v>287</v>
      </c>
      <c r="I1316" s="25">
        <v>2157</v>
      </c>
      <c r="J1316" s="25">
        <v>3073</v>
      </c>
      <c r="K1316" s="25">
        <v>13568</v>
      </c>
      <c r="L1316" s="25">
        <v>36709</v>
      </c>
      <c r="M1316" s="25">
        <v>3956</v>
      </c>
    </row>
    <row r="1317" spans="1:14" ht="15.75">
      <c r="A1317" s="1" t="s">
        <v>845</v>
      </c>
      <c r="B1317" s="27"/>
      <c r="C1317" s="27">
        <f>ROUND((C1316/B1309)*10^5,1)</f>
        <v>4871.8</v>
      </c>
      <c r="D1317" s="27" t="s">
        <v>847</v>
      </c>
      <c r="E1317" s="27">
        <f>ROUND((E1316/B1309)*10^5,1)</f>
        <v>455.2</v>
      </c>
      <c r="F1317" s="27">
        <f>ROUND((F1316/B1309)*10^5,1)</f>
        <v>4416.7</v>
      </c>
      <c r="G1317" s="27">
        <f>ROUND((G1316/B1309)*10^5,1)</f>
        <v>5.9</v>
      </c>
      <c r="H1317" s="27">
        <f>ROUND((H1316/B1309)*10^5,1)</f>
        <v>23.4</v>
      </c>
      <c r="I1317" s="27">
        <f>ROUND((I1316/B1309)*10^5,1)</f>
        <v>175.7</v>
      </c>
      <c r="J1317" s="27">
        <f>ROUND((J1316/B1309)*10^5,1)</f>
        <v>250.3</v>
      </c>
      <c r="K1317" s="27">
        <f>ROUND((K1316/B1309)*10^5,1)</f>
        <v>1105</v>
      </c>
      <c r="L1317" s="27">
        <f>ROUND((L1316/B1309)*10^5,1)</f>
        <v>2989.5</v>
      </c>
      <c r="M1317" s="27">
        <f>ROUND((M1316/B1309)*10^5,1)</f>
        <v>322.2</v>
      </c>
      <c r="N1317" s="11"/>
    </row>
    <row r="1318" spans="1:13" ht="15.75">
      <c r="A1318" s="9" t="s">
        <v>561</v>
      </c>
      <c r="B1318" s="30">
        <v>89294</v>
      </c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</row>
    <row r="1319" spans="1:13" ht="15.75">
      <c r="A1319" s="1" t="s">
        <v>562</v>
      </c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</row>
    <row r="1320" spans="1:13" ht="15.75">
      <c r="A1320" s="1" t="s">
        <v>563</v>
      </c>
      <c r="B1320" s="25">
        <v>60098</v>
      </c>
      <c r="C1320" s="25">
        <f>(E1320+F1320)</f>
        <v>2930</v>
      </c>
      <c r="D1320" s="22"/>
      <c r="E1320" s="25">
        <f>SUM(G1320:J1320)</f>
        <v>214</v>
      </c>
      <c r="F1320" s="25">
        <f>SUM(K1320:M1320)</f>
        <v>2716</v>
      </c>
      <c r="G1320" s="23">
        <v>0</v>
      </c>
      <c r="H1320" s="22">
        <v>53</v>
      </c>
      <c r="I1320" s="25">
        <v>25</v>
      </c>
      <c r="J1320" s="25">
        <v>136</v>
      </c>
      <c r="K1320" s="25">
        <v>515</v>
      </c>
      <c r="L1320" s="25">
        <v>2070</v>
      </c>
      <c r="M1320" s="25">
        <v>131</v>
      </c>
    </row>
    <row r="1321" spans="1:13" ht="15.75">
      <c r="A1321" s="1" t="s">
        <v>843</v>
      </c>
      <c r="B1321" s="26">
        <v>1</v>
      </c>
      <c r="C1321" s="25">
        <f>(E1321+F1321)</f>
        <v>4405</v>
      </c>
      <c r="D1321" s="22"/>
      <c r="E1321" s="25">
        <f>SUM(G1321:J1321)</f>
        <v>299</v>
      </c>
      <c r="F1321" s="25">
        <f>SUM(K1321:M1321)</f>
        <v>4106</v>
      </c>
      <c r="G1321" s="22">
        <v>2</v>
      </c>
      <c r="H1321" s="22">
        <v>92</v>
      </c>
      <c r="I1321" s="25">
        <v>30</v>
      </c>
      <c r="J1321" s="25">
        <v>175</v>
      </c>
      <c r="K1321" s="25">
        <v>646</v>
      </c>
      <c r="L1321" s="25">
        <v>3292</v>
      </c>
      <c r="M1321" s="25">
        <v>168</v>
      </c>
    </row>
    <row r="1322" spans="1:14" ht="15.75">
      <c r="A1322" s="13" t="s">
        <v>845</v>
      </c>
      <c r="B1322" s="27"/>
      <c r="C1322" s="27">
        <f>ROUND((C1321/B1318)*10^5,1)</f>
        <v>4933.1</v>
      </c>
      <c r="D1322" s="27" t="s">
        <v>847</v>
      </c>
      <c r="E1322" s="27">
        <f>ROUND((E1321/B1318)*10^5,1)</f>
        <v>334.8</v>
      </c>
      <c r="F1322" s="27">
        <f>ROUND((F1321/B1318)*10^5,1)</f>
        <v>4598.3</v>
      </c>
      <c r="G1322" s="27">
        <f>ROUND((G1321/B1318)*10^5,1)</f>
        <v>2.2</v>
      </c>
      <c r="H1322" s="27">
        <f>ROUND((H1321/B1318)*10^5,1)</f>
        <v>103</v>
      </c>
      <c r="I1322" s="27">
        <f>ROUND((I1321/B1318)*10^5,1)</f>
        <v>33.6</v>
      </c>
      <c r="J1322" s="27">
        <f>ROUND((J1321/B1318)*10^5,1)</f>
        <v>196</v>
      </c>
      <c r="K1322" s="27">
        <f>ROUND((K1321/B1318)*10^5,1)</f>
        <v>723.5</v>
      </c>
      <c r="L1322" s="27">
        <f>ROUND((L1321/B1318)*10^5,1)</f>
        <v>3686.7</v>
      </c>
      <c r="M1322" s="27">
        <f>ROUND((M1321/B1318)*10^5,1)</f>
        <v>188.1</v>
      </c>
      <c r="N1322" s="11"/>
    </row>
    <row r="1323" spans="1:14" ht="15.75">
      <c r="A1323" s="9" t="s">
        <v>564</v>
      </c>
      <c r="B1323" s="30">
        <v>375282</v>
      </c>
      <c r="C1323" s="22"/>
      <c r="D1323" s="22"/>
      <c r="E1323" s="22"/>
      <c r="F1323" s="22"/>
      <c r="G1323" s="22"/>
      <c r="H1323" s="22"/>
      <c r="I1323" s="22" t="s">
        <v>847</v>
      </c>
      <c r="J1323" s="22"/>
      <c r="K1323" s="22"/>
      <c r="L1323" s="22"/>
      <c r="M1323" s="22"/>
      <c r="N1323" s="10" t="s">
        <v>847</v>
      </c>
    </row>
    <row r="1324" spans="1:13" ht="15.75">
      <c r="A1324" s="1" t="s">
        <v>565</v>
      </c>
      <c r="B1324" s="22"/>
      <c r="C1324" s="22"/>
      <c r="D1324" s="22" t="s">
        <v>847</v>
      </c>
      <c r="E1324" s="22" t="s">
        <v>847</v>
      </c>
      <c r="F1324" s="22" t="s">
        <v>847</v>
      </c>
      <c r="G1324" s="22" t="s">
        <v>847</v>
      </c>
      <c r="H1324" s="22" t="s">
        <v>847</v>
      </c>
      <c r="I1324" s="22"/>
      <c r="J1324" s="22" t="s">
        <v>847</v>
      </c>
      <c r="K1324" s="22" t="s">
        <v>847</v>
      </c>
      <c r="L1324" s="22" t="s">
        <v>847</v>
      </c>
      <c r="M1324" s="22" t="s">
        <v>847</v>
      </c>
    </row>
    <row r="1325" spans="1:13" ht="15.75">
      <c r="A1325" s="1" t="s">
        <v>566</v>
      </c>
      <c r="B1325" s="25">
        <v>81565</v>
      </c>
      <c r="C1325" s="25">
        <f>(E1325+F1325)</f>
        <v>6218</v>
      </c>
      <c r="D1325" s="22"/>
      <c r="E1325" s="25">
        <f>SUM(G1325:J1325)</f>
        <v>1087</v>
      </c>
      <c r="F1325" s="25">
        <f>SUM(K1325:M1325)</f>
        <v>5131</v>
      </c>
      <c r="G1325" s="23">
        <v>19</v>
      </c>
      <c r="H1325" s="22">
        <v>55</v>
      </c>
      <c r="I1325" s="25">
        <v>510</v>
      </c>
      <c r="J1325" s="25">
        <v>503</v>
      </c>
      <c r="K1325" s="25">
        <v>1503</v>
      </c>
      <c r="L1325" s="25">
        <v>2802</v>
      </c>
      <c r="M1325" s="25">
        <v>826</v>
      </c>
    </row>
    <row r="1326" spans="1:13" ht="15.75">
      <c r="A1326" s="1" t="s">
        <v>843</v>
      </c>
      <c r="B1326" s="26">
        <v>0.89</v>
      </c>
      <c r="C1326" s="25">
        <f>(E1326+F1326)</f>
        <v>10932</v>
      </c>
      <c r="D1326" s="22"/>
      <c r="E1326" s="25">
        <f>SUM(G1326:J1326)</f>
        <v>1429</v>
      </c>
      <c r="F1326" s="25">
        <f>SUM(K1326:M1326)</f>
        <v>9503</v>
      </c>
      <c r="G1326" s="22">
        <v>21</v>
      </c>
      <c r="H1326" s="22">
        <v>71</v>
      </c>
      <c r="I1326" s="25">
        <v>603</v>
      </c>
      <c r="J1326" s="25">
        <v>734</v>
      </c>
      <c r="K1326" s="25">
        <v>2126</v>
      </c>
      <c r="L1326" s="25">
        <v>6222</v>
      </c>
      <c r="M1326" s="25">
        <v>1155</v>
      </c>
    </row>
    <row r="1327" spans="1:13" ht="15.75">
      <c r="A1327" s="1" t="s">
        <v>844</v>
      </c>
      <c r="B1327" s="26">
        <v>1</v>
      </c>
      <c r="C1327" s="25">
        <f>(E1327+F1327)</f>
        <v>11904</v>
      </c>
      <c r="D1327" s="22"/>
      <c r="E1327" s="25">
        <f>SUM(G1327:J1327)</f>
        <v>1522</v>
      </c>
      <c r="F1327" s="25">
        <f>SUM(K1327:M1327)</f>
        <v>10382</v>
      </c>
      <c r="G1327" s="22">
        <v>22</v>
      </c>
      <c r="H1327" s="22">
        <v>78</v>
      </c>
      <c r="I1327" s="25">
        <v>627</v>
      </c>
      <c r="J1327" s="25">
        <v>795</v>
      </c>
      <c r="K1327" s="25">
        <v>2252</v>
      </c>
      <c r="L1327" s="25">
        <v>6909</v>
      </c>
      <c r="M1327" s="25">
        <v>1221</v>
      </c>
    </row>
    <row r="1328" spans="1:14" ht="15.75">
      <c r="A1328" s="13" t="s">
        <v>845</v>
      </c>
      <c r="B1328" s="27"/>
      <c r="C1328" s="27">
        <f>ROUND((C1327/B1323)*10^5,1)</f>
        <v>3172</v>
      </c>
      <c r="D1328" s="27"/>
      <c r="E1328" s="27">
        <f>ROUND((E1327/B1323)*10^5,1)</f>
        <v>405.6</v>
      </c>
      <c r="F1328" s="27">
        <f>ROUND((F1327/B1323)*10^5,1)</f>
        <v>2766.5</v>
      </c>
      <c r="G1328" s="27">
        <f>ROUND((G1327/B1323)*10^5,1)</f>
        <v>5.9</v>
      </c>
      <c r="H1328" s="27">
        <f>ROUND((H1327/B1323)*10^5,1)</f>
        <v>20.8</v>
      </c>
      <c r="I1328" s="27">
        <f>ROUND((I1327/B1323)*10^5,1)</f>
        <v>167.1</v>
      </c>
      <c r="J1328" s="27">
        <f>ROUND((J1327/B1323)*10^5,1)</f>
        <v>211.8</v>
      </c>
      <c r="K1328" s="27">
        <f>ROUND((K1327/B1323)*10^5,1)</f>
        <v>600.1</v>
      </c>
      <c r="L1328" s="27">
        <f>ROUND((L1327/B1323)*10^5,1)</f>
        <v>1841</v>
      </c>
      <c r="M1328" s="27">
        <f>ROUND((M1327/B1323)*10^5,1)</f>
        <v>325.4</v>
      </c>
      <c r="N1328" s="11"/>
    </row>
    <row r="1329" spans="1:13" ht="15.75">
      <c r="A1329" s="9" t="s">
        <v>567</v>
      </c>
      <c r="B1329" s="30">
        <v>169254</v>
      </c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</row>
    <row r="1330" spans="1:13" ht="15.75">
      <c r="A1330" s="1" t="s">
        <v>568</v>
      </c>
      <c r="B1330" s="22"/>
      <c r="C1330" s="22"/>
      <c r="D1330" s="22"/>
      <c r="E1330" s="22" t="s">
        <v>847</v>
      </c>
      <c r="F1330" s="22"/>
      <c r="G1330" s="22"/>
      <c r="H1330" s="22"/>
      <c r="I1330" s="22"/>
      <c r="J1330" s="22"/>
      <c r="K1330" s="22"/>
      <c r="L1330" s="22"/>
      <c r="M1330" s="22"/>
    </row>
    <row r="1331" spans="1:13" ht="15.75">
      <c r="A1331" s="1" t="s">
        <v>569</v>
      </c>
      <c r="B1331" s="25">
        <v>83836</v>
      </c>
      <c r="C1331" s="25">
        <f>(E1331+F1331)</f>
        <v>3389</v>
      </c>
      <c r="D1331" s="22"/>
      <c r="E1331" s="25">
        <f>SUM(G1331:J1331)</f>
        <v>426</v>
      </c>
      <c r="F1331" s="25">
        <f>SUM(K1331:M1331)</f>
        <v>2963</v>
      </c>
      <c r="G1331" s="23">
        <v>0</v>
      </c>
      <c r="H1331" s="22">
        <v>57</v>
      </c>
      <c r="I1331" s="25">
        <v>79</v>
      </c>
      <c r="J1331" s="25">
        <v>290</v>
      </c>
      <c r="K1331" s="25">
        <v>801</v>
      </c>
      <c r="L1331" s="25">
        <v>1788</v>
      </c>
      <c r="M1331" s="25">
        <v>374</v>
      </c>
    </row>
    <row r="1332" spans="1:13" ht="15.75">
      <c r="A1332" s="1" t="s">
        <v>843</v>
      </c>
      <c r="B1332" s="26">
        <v>1</v>
      </c>
      <c r="C1332" s="25">
        <f>(E1332+F1332)</f>
        <v>5669</v>
      </c>
      <c r="D1332" s="22"/>
      <c r="E1332" s="25">
        <f>SUM(G1332:J1332)</f>
        <v>825</v>
      </c>
      <c r="F1332" s="25">
        <f>SUM(K1332:M1332)</f>
        <v>4844</v>
      </c>
      <c r="G1332" s="22">
        <v>5</v>
      </c>
      <c r="H1332" s="22">
        <v>109</v>
      </c>
      <c r="I1332" s="25">
        <v>101</v>
      </c>
      <c r="J1332" s="25">
        <v>610</v>
      </c>
      <c r="K1332" s="25">
        <v>1460</v>
      </c>
      <c r="L1332" s="25">
        <v>2782</v>
      </c>
      <c r="M1332" s="25">
        <v>602</v>
      </c>
    </row>
    <row r="1333" spans="1:14" ht="15.75">
      <c r="A1333" s="13" t="s">
        <v>845</v>
      </c>
      <c r="B1333" s="27"/>
      <c r="C1333" s="27">
        <f>ROUND((C1332/B1329)*10^5,1)</f>
        <v>3349.4</v>
      </c>
      <c r="D1333" s="27"/>
      <c r="E1333" s="27">
        <f>ROUND((E1332/B1329)*10^5,1)</f>
        <v>487.4</v>
      </c>
      <c r="F1333" s="27">
        <f>ROUND((F1332/B1329)*10^5,1)</f>
        <v>2862</v>
      </c>
      <c r="G1333" s="27">
        <f>ROUND((G1332/B1329)*10^5,1)</f>
        <v>3</v>
      </c>
      <c r="H1333" s="27">
        <f>ROUND((H1332/B1329)*10^5,1)</f>
        <v>64.4</v>
      </c>
      <c r="I1333" s="27">
        <f>ROUND((I1332/B1329)*10^5,1)</f>
        <v>59.7</v>
      </c>
      <c r="J1333" s="27">
        <f>ROUND((J1332/B1329)*10^5,1)</f>
        <v>360.4</v>
      </c>
      <c r="K1333" s="27">
        <f>ROUND((K1332/B1329)*10^5,1)</f>
        <v>862.6</v>
      </c>
      <c r="L1333" s="27">
        <f>ROUND((L1332/B1329)*10^5,1)</f>
        <v>1643.7</v>
      </c>
      <c r="M1333" s="27">
        <f>ROUND((M1332/B1329)*10^5,1)</f>
        <v>355.7</v>
      </c>
      <c r="N1333" s="11" t="s">
        <v>847</v>
      </c>
    </row>
    <row r="1334" spans="1:13" ht="18.75">
      <c r="A1334" s="9" t="s">
        <v>691</v>
      </c>
      <c r="B1334" s="30">
        <v>369256</v>
      </c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</row>
    <row r="1335" spans="1:13" ht="15.75">
      <c r="A1335" s="1" t="s">
        <v>570</v>
      </c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</row>
    <row r="1336" spans="1:13" ht="18.75">
      <c r="A1336" s="1" t="s">
        <v>692</v>
      </c>
      <c r="B1336" s="25">
        <v>196307</v>
      </c>
      <c r="C1336" s="25">
        <f>(E1336+F1336)</f>
        <v>11626</v>
      </c>
      <c r="D1336" s="22"/>
      <c r="E1336" s="25">
        <f>SUM(G1336:J1336)</f>
        <v>1484</v>
      </c>
      <c r="F1336" s="25">
        <f>SUM(K1336:M1336)</f>
        <v>10142</v>
      </c>
      <c r="G1336" s="23">
        <v>9</v>
      </c>
      <c r="H1336" s="22">
        <v>126</v>
      </c>
      <c r="I1336" s="25">
        <v>450</v>
      </c>
      <c r="J1336" s="25">
        <v>899</v>
      </c>
      <c r="K1336" s="25">
        <v>1288</v>
      </c>
      <c r="L1336" s="25">
        <v>7748</v>
      </c>
      <c r="M1336" s="25">
        <v>1106</v>
      </c>
    </row>
    <row r="1337" spans="1:13" ht="15.75">
      <c r="A1337" s="1" t="s">
        <v>843</v>
      </c>
      <c r="B1337" s="26">
        <v>1</v>
      </c>
      <c r="C1337" s="25">
        <f>(E1337+F1337)</f>
        <v>17477</v>
      </c>
      <c r="D1337" s="22"/>
      <c r="E1337" s="25">
        <f>SUM(G1337:J1337)</f>
        <v>2045</v>
      </c>
      <c r="F1337" s="25">
        <f>SUM(K1337:M1337)</f>
        <v>15432</v>
      </c>
      <c r="G1337" s="22">
        <v>12</v>
      </c>
      <c r="H1337" s="22">
        <v>188</v>
      </c>
      <c r="I1337" s="25">
        <v>573</v>
      </c>
      <c r="J1337" s="25">
        <v>1272</v>
      </c>
      <c r="K1337" s="25">
        <v>2429</v>
      </c>
      <c r="L1337" s="25">
        <v>11382</v>
      </c>
      <c r="M1337" s="25">
        <v>1621</v>
      </c>
    </row>
    <row r="1338" spans="1:14" ht="15.75">
      <c r="A1338" s="13" t="s">
        <v>845</v>
      </c>
      <c r="B1338" s="27"/>
      <c r="C1338" s="27">
        <f>ROUND((C1337/B1334)*10^5,1)</f>
        <v>4733</v>
      </c>
      <c r="D1338" s="27"/>
      <c r="E1338" s="27">
        <f>ROUND((E1337/B1334)*10^5,1)</f>
        <v>553.8</v>
      </c>
      <c r="F1338" s="27">
        <f>ROUND((F1337/B1334)*10^5,1)</f>
        <v>4179.2</v>
      </c>
      <c r="G1338" s="27">
        <f>ROUND((G1337/B1334)*10^5,1)</f>
        <v>3.2</v>
      </c>
      <c r="H1338" s="27">
        <f>ROUND((H1337/B1334)*10^5,1)</f>
        <v>50.9</v>
      </c>
      <c r="I1338" s="27">
        <f>ROUND((I1337/B1334)*10^5,1)</f>
        <v>155.2</v>
      </c>
      <c r="J1338" s="27">
        <f>ROUND((J1337/B1334)*10^5,1)</f>
        <v>344.5</v>
      </c>
      <c r="K1338" s="27">
        <f>ROUND((K1337/B1334)*10^5,1)</f>
        <v>657.8</v>
      </c>
      <c r="L1338" s="27">
        <f>ROUND((L1337/B1334)*10^5,1)</f>
        <v>3082.4</v>
      </c>
      <c r="M1338" s="27">
        <f>ROUND((M1337/B1334)*10^5,1)</f>
        <v>439</v>
      </c>
      <c r="N1338" s="11"/>
    </row>
    <row r="1339" spans="1:13" ht="15.75">
      <c r="A1339" s="9" t="s">
        <v>571</v>
      </c>
      <c r="B1339" s="30">
        <v>197514</v>
      </c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</row>
    <row r="1340" spans="1:13" ht="15.75">
      <c r="A1340" s="1" t="s">
        <v>572</v>
      </c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</row>
    <row r="1341" spans="1:13" ht="15.75">
      <c r="A1341" s="1" t="s">
        <v>858</v>
      </c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</row>
    <row r="1342" spans="1:13" ht="15.75">
      <c r="A1342" s="1" t="s">
        <v>573</v>
      </c>
      <c r="B1342" s="25">
        <v>39857</v>
      </c>
      <c r="C1342" s="25">
        <f>(E1342+F1342)</f>
        <v>1363</v>
      </c>
      <c r="D1342" s="22"/>
      <c r="E1342" s="25">
        <f>SUM(G1342:J1342)</f>
        <v>62</v>
      </c>
      <c r="F1342" s="25">
        <f>SUM(K1342:M1342)</f>
        <v>1301</v>
      </c>
      <c r="G1342" s="22">
        <v>2</v>
      </c>
      <c r="H1342" s="22">
        <v>8</v>
      </c>
      <c r="I1342" s="25">
        <v>13</v>
      </c>
      <c r="J1342" s="25">
        <v>39</v>
      </c>
      <c r="K1342" s="25">
        <v>224</v>
      </c>
      <c r="L1342" s="25">
        <v>982</v>
      </c>
      <c r="M1342" s="25">
        <v>95</v>
      </c>
    </row>
    <row r="1343" spans="1:13" ht="15.75">
      <c r="A1343" s="1" t="s">
        <v>574</v>
      </c>
      <c r="B1343" s="25">
        <v>56316</v>
      </c>
      <c r="C1343" s="25">
        <f>(E1343+F1343)</f>
        <v>2851</v>
      </c>
      <c r="D1343" s="22"/>
      <c r="E1343" s="25">
        <f>SUM(G1343:J1343)</f>
        <v>178</v>
      </c>
      <c r="F1343" s="25">
        <f>SUM(K1343:M1343)</f>
        <v>2673</v>
      </c>
      <c r="G1343" s="23">
        <v>2</v>
      </c>
      <c r="H1343" s="22">
        <v>22</v>
      </c>
      <c r="I1343" s="25">
        <v>39</v>
      </c>
      <c r="J1343" s="25">
        <v>115</v>
      </c>
      <c r="K1343" s="25">
        <v>463</v>
      </c>
      <c r="L1343" s="25">
        <v>1962</v>
      </c>
      <c r="M1343" s="25">
        <v>248</v>
      </c>
    </row>
    <row r="1344" spans="1:13" ht="15.75">
      <c r="A1344" s="1" t="s">
        <v>575</v>
      </c>
      <c r="B1344" s="25">
        <v>33017</v>
      </c>
      <c r="C1344" s="25">
        <f>(E1344+F1344)</f>
        <v>1696</v>
      </c>
      <c r="D1344" s="22"/>
      <c r="E1344" s="25">
        <f>SUM(G1344:J1344)</f>
        <v>151</v>
      </c>
      <c r="F1344" s="25">
        <f>SUM(K1344:M1344)</f>
        <v>1545</v>
      </c>
      <c r="G1344" s="23">
        <v>2</v>
      </c>
      <c r="H1344" s="22">
        <v>16</v>
      </c>
      <c r="I1344" s="25">
        <v>31</v>
      </c>
      <c r="J1344" s="25">
        <v>102</v>
      </c>
      <c r="K1344" s="25">
        <v>262</v>
      </c>
      <c r="L1344" s="25">
        <v>1149</v>
      </c>
      <c r="M1344" s="25">
        <v>134</v>
      </c>
    </row>
    <row r="1345" spans="1:13" ht="15.75">
      <c r="A1345" s="1" t="s">
        <v>843</v>
      </c>
      <c r="B1345" s="26">
        <v>1</v>
      </c>
      <c r="C1345" s="25">
        <f>(E1345+F1345)</f>
        <v>7382</v>
      </c>
      <c r="D1345" s="22"/>
      <c r="E1345" s="25">
        <f>SUM(G1345:J1345)</f>
        <v>505</v>
      </c>
      <c r="F1345" s="25">
        <f>SUM(K1345:M1345)</f>
        <v>6877</v>
      </c>
      <c r="G1345" s="22">
        <v>6</v>
      </c>
      <c r="H1345" s="22">
        <v>59</v>
      </c>
      <c r="I1345" s="25">
        <v>87</v>
      </c>
      <c r="J1345" s="25">
        <v>353</v>
      </c>
      <c r="K1345" s="25">
        <v>1296</v>
      </c>
      <c r="L1345" s="25">
        <v>5011</v>
      </c>
      <c r="M1345" s="25">
        <v>570</v>
      </c>
    </row>
    <row r="1346" spans="1:14" ht="15.75">
      <c r="A1346" s="13" t="s">
        <v>845</v>
      </c>
      <c r="B1346" s="27"/>
      <c r="C1346" s="27">
        <f>ROUND((C1345/B1339)*10^5,1)</f>
        <v>3737.5</v>
      </c>
      <c r="D1346" s="27"/>
      <c r="E1346" s="27">
        <f>ROUND((E1345/B1339)*10^5,1)</f>
        <v>255.7</v>
      </c>
      <c r="F1346" s="27">
        <f>ROUND((F1345/B1339)*10^5,1)</f>
        <v>3481.8</v>
      </c>
      <c r="G1346" s="27">
        <f>ROUND((G1345/B1339)*10^5,1)</f>
        <v>3</v>
      </c>
      <c r="H1346" s="27">
        <f>ROUND((H1345/B1339)*10^5,1)</f>
        <v>29.9</v>
      </c>
      <c r="I1346" s="27">
        <f>ROUND((I1345/B1339)*10^5,1)</f>
        <v>44</v>
      </c>
      <c r="J1346" s="27">
        <f>ROUND((J1345/B1339)*10^5,1)</f>
        <v>178.7</v>
      </c>
      <c r="K1346" s="27">
        <f>ROUND((K1345/B1339)*10^5,1)</f>
        <v>656.2</v>
      </c>
      <c r="L1346" s="27">
        <f>ROUND((L1345/B1339)*10^5,1)</f>
        <v>2537</v>
      </c>
      <c r="M1346" s="27">
        <f>ROUND((M1345/B1339)*10^5,1)</f>
        <v>288.6</v>
      </c>
      <c r="N1346" s="11" t="s">
        <v>847</v>
      </c>
    </row>
    <row r="1347" spans="1:14" ht="15.75">
      <c r="A1347" s="9" t="s">
        <v>576</v>
      </c>
      <c r="B1347" s="30">
        <v>1026785</v>
      </c>
      <c r="C1347" s="22"/>
      <c r="D1347" s="22"/>
      <c r="E1347" s="22"/>
      <c r="F1347" s="22"/>
      <c r="G1347" s="22"/>
      <c r="H1347" s="22"/>
      <c r="I1347" s="22" t="s">
        <v>847</v>
      </c>
      <c r="J1347" s="22"/>
      <c r="K1347" s="22"/>
      <c r="L1347" s="22"/>
      <c r="M1347" s="22"/>
      <c r="N1347" s="10" t="s">
        <v>847</v>
      </c>
    </row>
    <row r="1348" spans="1:13" ht="15.75">
      <c r="A1348" s="58" t="s">
        <v>784</v>
      </c>
      <c r="B1348" s="58"/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</row>
    <row r="1349" spans="1:13" ht="15.75">
      <c r="A1349" s="1" t="s">
        <v>860</v>
      </c>
      <c r="B1349" s="22"/>
      <c r="C1349" s="22"/>
      <c r="D1349" s="22" t="s">
        <v>847</v>
      </c>
      <c r="E1349" s="22"/>
      <c r="F1349" s="22"/>
      <c r="G1349" s="22"/>
      <c r="H1349" s="22" t="s">
        <v>847</v>
      </c>
      <c r="I1349" s="22"/>
      <c r="J1349" s="22"/>
      <c r="K1349" s="22"/>
      <c r="L1349" s="22"/>
      <c r="M1349" s="22"/>
    </row>
    <row r="1350" spans="1:13" ht="15.75">
      <c r="A1350" s="1" t="s">
        <v>577</v>
      </c>
      <c r="B1350" s="25">
        <v>203799</v>
      </c>
      <c r="C1350" s="25">
        <f>(E1350+F1350)</f>
        <v>18002</v>
      </c>
      <c r="D1350" s="22"/>
      <c r="E1350" s="25">
        <f>SUM(G1350:J1350)</f>
        <v>2606</v>
      </c>
      <c r="F1350" s="25">
        <f>SUM(K1350:M1350)</f>
        <v>15396</v>
      </c>
      <c r="G1350" s="23">
        <v>77</v>
      </c>
      <c r="H1350" s="22">
        <v>118</v>
      </c>
      <c r="I1350" s="25">
        <v>1289</v>
      </c>
      <c r="J1350" s="25">
        <v>1122</v>
      </c>
      <c r="K1350" s="25">
        <v>2966</v>
      </c>
      <c r="L1350" s="25">
        <v>9926</v>
      </c>
      <c r="M1350" s="25">
        <v>2504</v>
      </c>
    </row>
    <row r="1351" spans="1:13" ht="15.75">
      <c r="A1351" s="1" t="s">
        <v>578</v>
      </c>
      <c r="B1351" s="25">
        <v>34765</v>
      </c>
      <c r="C1351" s="25">
        <f>(E1351+F1351)</f>
        <v>2497</v>
      </c>
      <c r="D1351" s="22"/>
      <c r="E1351" s="25">
        <f>SUM(G1351:J1351)</f>
        <v>260</v>
      </c>
      <c r="F1351" s="25">
        <f>SUM(K1351:M1351)</f>
        <v>2237</v>
      </c>
      <c r="G1351" s="23">
        <v>6</v>
      </c>
      <c r="H1351" s="22">
        <v>18</v>
      </c>
      <c r="I1351" s="25">
        <v>79</v>
      </c>
      <c r="J1351" s="25">
        <v>157</v>
      </c>
      <c r="K1351" s="25">
        <v>278</v>
      </c>
      <c r="L1351" s="25">
        <v>1676</v>
      </c>
      <c r="M1351" s="25">
        <v>283</v>
      </c>
    </row>
    <row r="1352" spans="1:13" ht="15.75">
      <c r="A1352" s="1" t="s">
        <v>843</v>
      </c>
      <c r="B1352" s="26">
        <v>0.999</v>
      </c>
      <c r="C1352" s="25">
        <f>(E1352+F1352)</f>
        <v>46681</v>
      </c>
      <c r="D1352" s="22"/>
      <c r="E1352" s="25">
        <f>SUM(G1352:J1352)</f>
        <v>4573</v>
      </c>
      <c r="F1352" s="25">
        <f>SUM(K1352:M1352)</f>
        <v>42108</v>
      </c>
      <c r="G1352" s="22">
        <v>115</v>
      </c>
      <c r="H1352" s="22">
        <v>277</v>
      </c>
      <c r="I1352" s="25">
        <v>1984</v>
      </c>
      <c r="J1352" s="25">
        <v>2197</v>
      </c>
      <c r="K1352" s="25">
        <v>6897</v>
      </c>
      <c r="L1352" s="25">
        <v>30801</v>
      </c>
      <c r="M1352" s="25">
        <v>4410</v>
      </c>
    </row>
    <row r="1353" spans="1:13" ht="15.75">
      <c r="A1353" s="1" t="s">
        <v>844</v>
      </c>
      <c r="B1353" s="26">
        <v>1</v>
      </c>
      <c r="C1353" s="25">
        <f>(E1353+F1353)</f>
        <v>46701</v>
      </c>
      <c r="D1353" s="22"/>
      <c r="E1353" s="25">
        <f>SUM(G1353:J1353)</f>
        <v>4575</v>
      </c>
      <c r="F1353" s="25">
        <f>SUM(K1353:M1353)</f>
        <v>42126</v>
      </c>
      <c r="G1353" s="22">
        <v>115</v>
      </c>
      <c r="H1353" s="22">
        <v>277</v>
      </c>
      <c r="I1353" s="25">
        <v>1985</v>
      </c>
      <c r="J1353" s="25">
        <v>2198</v>
      </c>
      <c r="K1353" s="25">
        <v>6899</v>
      </c>
      <c r="L1353" s="25">
        <v>30815</v>
      </c>
      <c r="M1353" s="25">
        <v>4412</v>
      </c>
    </row>
    <row r="1354" spans="1:14" ht="15.75">
      <c r="A1354" s="13" t="s">
        <v>845</v>
      </c>
      <c r="B1354" s="27"/>
      <c r="C1354" s="27">
        <f>ROUND((C1353/B1347)*10^5,1)</f>
        <v>4548.3</v>
      </c>
      <c r="D1354" s="27"/>
      <c r="E1354" s="27">
        <f>ROUND((E1353/B1347)*10^5,1)</f>
        <v>445.6</v>
      </c>
      <c r="F1354" s="27">
        <f>ROUND((F1353/B1347)*10^5,1)</f>
        <v>4102.7</v>
      </c>
      <c r="G1354" s="27">
        <f>ROUND((G1353/B1347)*10^5,1)</f>
        <v>11.2</v>
      </c>
      <c r="H1354" s="27">
        <f>ROUND((H1353/B1347)*10^5,1)</f>
        <v>27</v>
      </c>
      <c r="I1354" s="27">
        <f>ROUND((I1353/B1347)*10^5,1)</f>
        <v>193.3</v>
      </c>
      <c r="J1354" s="27">
        <f>ROUND((J1353/B1347)*10^5,1)</f>
        <v>214.1</v>
      </c>
      <c r="K1354" s="27">
        <f>ROUND((K1353/B1347)*10^5,1)</f>
        <v>671.9</v>
      </c>
      <c r="L1354" s="27">
        <f>ROUND((L1353/B1347)*10^5,1)</f>
        <v>3001.1</v>
      </c>
      <c r="M1354" s="27">
        <f>ROUND((M1353/B1347)*10^5,1)</f>
        <v>429.7</v>
      </c>
      <c r="N1354" s="11"/>
    </row>
    <row r="1355" spans="1:13" ht="15.75">
      <c r="A1355" s="9" t="s">
        <v>579</v>
      </c>
      <c r="B1355" s="30">
        <v>3374398</v>
      </c>
      <c r="C1355" s="22"/>
      <c r="D1355" s="22"/>
      <c r="E1355" s="22"/>
      <c r="F1355" s="22"/>
      <c r="G1355" s="22"/>
      <c r="H1355" s="22"/>
      <c r="I1355" s="22"/>
      <c r="J1355" s="22"/>
      <c r="K1355" s="22" t="s">
        <v>847</v>
      </c>
      <c r="L1355" s="22"/>
      <c r="M1355" s="22"/>
    </row>
    <row r="1356" spans="1:13" ht="15.75">
      <c r="A1356" s="1" t="s">
        <v>580</v>
      </c>
      <c r="B1356" s="22"/>
      <c r="C1356" s="22" t="s">
        <v>847</v>
      </c>
      <c r="D1356" s="22"/>
      <c r="E1356" s="22" t="s">
        <v>847</v>
      </c>
      <c r="F1356" s="22" t="s">
        <v>847</v>
      </c>
      <c r="G1356" s="22" t="s">
        <v>847</v>
      </c>
      <c r="H1356" s="22" t="s">
        <v>847</v>
      </c>
      <c r="I1356" s="22" t="s">
        <v>847</v>
      </c>
      <c r="J1356" s="22"/>
      <c r="K1356" s="22" t="s">
        <v>847</v>
      </c>
      <c r="L1356" s="22" t="s">
        <v>847</v>
      </c>
      <c r="M1356" s="22" t="s">
        <v>847</v>
      </c>
    </row>
    <row r="1357" spans="1:13" ht="15.75">
      <c r="A1357" s="1" t="s">
        <v>858</v>
      </c>
      <c r="B1357" s="22"/>
      <c r="C1357" s="22"/>
      <c r="D1357" s="22"/>
      <c r="E1357" s="22"/>
      <c r="F1357" s="22"/>
      <c r="G1357" s="22"/>
      <c r="H1357" s="22"/>
      <c r="I1357" s="22"/>
      <c r="J1357" s="22" t="s">
        <v>847</v>
      </c>
      <c r="K1357" s="22"/>
      <c r="L1357" s="22"/>
      <c r="M1357" s="22"/>
    </row>
    <row r="1358" spans="1:13" ht="15.75">
      <c r="A1358" s="1" t="s">
        <v>581</v>
      </c>
      <c r="B1358" s="25">
        <v>264540</v>
      </c>
      <c r="C1358" s="25">
        <f aca="true" t="shared" si="18" ref="C1358:C1364">(E1358+F1358)</f>
        <v>15161</v>
      </c>
      <c r="D1358" s="22"/>
      <c r="E1358" s="25">
        <f aca="true" t="shared" si="19" ref="E1358:E1364">SUM(G1358:J1358)</f>
        <v>2026</v>
      </c>
      <c r="F1358" s="25">
        <f aca="true" t="shared" si="20" ref="F1358:F1364">SUM(K1358:M1358)</f>
        <v>13135</v>
      </c>
      <c r="G1358" s="23">
        <v>20</v>
      </c>
      <c r="H1358" s="22">
        <v>94</v>
      </c>
      <c r="I1358" s="25">
        <v>616</v>
      </c>
      <c r="J1358" s="25">
        <v>1296</v>
      </c>
      <c r="K1358" s="25">
        <v>2525</v>
      </c>
      <c r="L1358" s="25">
        <v>8140</v>
      </c>
      <c r="M1358" s="25">
        <v>2470</v>
      </c>
    </row>
    <row r="1359" spans="1:14" ht="15.75">
      <c r="A1359" s="1" t="s">
        <v>582</v>
      </c>
      <c r="B1359" s="25">
        <v>192212</v>
      </c>
      <c r="C1359" s="25">
        <f t="shared" si="18"/>
        <v>13755</v>
      </c>
      <c r="D1359" s="22"/>
      <c r="E1359" s="25">
        <f t="shared" si="19"/>
        <v>2484</v>
      </c>
      <c r="F1359" s="25">
        <f t="shared" si="20"/>
        <v>11271</v>
      </c>
      <c r="G1359" s="23">
        <v>42</v>
      </c>
      <c r="H1359" s="22">
        <v>102</v>
      </c>
      <c r="I1359" s="25">
        <v>886</v>
      </c>
      <c r="J1359" s="25">
        <v>1454</v>
      </c>
      <c r="K1359" s="25">
        <v>2340</v>
      </c>
      <c r="L1359" s="25">
        <v>6226</v>
      </c>
      <c r="M1359" s="25">
        <v>2705</v>
      </c>
      <c r="N1359" s="10" t="s">
        <v>847</v>
      </c>
    </row>
    <row r="1360" spans="1:14" ht="15.75">
      <c r="A1360" s="1" t="s">
        <v>583</v>
      </c>
      <c r="B1360" s="25">
        <v>44380</v>
      </c>
      <c r="C1360" s="25">
        <f t="shared" si="18"/>
        <v>3908</v>
      </c>
      <c r="D1360" s="22"/>
      <c r="E1360" s="25">
        <f t="shared" si="19"/>
        <v>397</v>
      </c>
      <c r="F1360" s="25">
        <f t="shared" si="20"/>
        <v>3511</v>
      </c>
      <c r="G1360" s="23">
        <v>3</v>
      </c>
      <c r="H1360" s="22">
        <v>22</v>
      </c>
      <c r="I1360" s="25">
        <v>112</v>
      </c>
      <c r="J1360" s="25">
        <v>260</v>
      </c>
      <c r="K1360" s="25">
        <v>993</v>
      </c>
      <c r="L1360" s="25">
        <v>2061</v>
      </c>
      <c r="M1360" s="25">
        <v>457</v>
      </c>
      <c r="N1360" s="10" t="s">
        <v>847</v>
      </c>
    </row>
    <row r="1361" spans="1:14" ht="15.75">
      <c r="A1361" s="1" t="s">
        <v>584</v>
      </c>
      <c r="B1361" s="25">
        <v>60972</v>
      </c>
      <c r="C1361" s="25">
        <f t="shared" si="18"/>
        <v>2794</v>
      </c>
      <c r="D1361" s="22"/>
      <c r="E1361" s="25">
        <f t="shared" si="19"/>
        <v>247</v>
      </c>
      <c r="F1361" s="25">
        <f t="shared" si="20"/>
        <v>2547</v>
      </c>
      <c r="G1361" s="23">
        <v>1</v>
      </c>
      <c r="H1361" s="22">
        <v>23</v>
      </c>
      <c r="I1361" s="25">
        <v>112</v>
      </c>
      <c r="J1361" s="25">
        <v>111</v>
      </c>
      <c r="K1361" s="25">
        <v>828</v>
      </c>
      <c r="L1361" s="25">
        <v>1368</v>
      </c>
      <c r="M1361" s="25">
        <v>351</v>
      </c>
      <c r="N1361" s="10" t="s">
        <v>847</v>
      </c>
    </row>
    <row r="1362" spans="1:14" ht="15.75">
      <c r="A1362" s="1" t="s">
        <v>585</v>
      </c>
      <c r="B1362" s="25">
        <v>59837</v>
      </c>
      <c r="C1362" s="25">
        <f t="shared" si="18"/>
        <v>2151</v>
      </c>
      <c r="D1362" s="22"/>
      <c r="E1362" s="25">
        <f t="shared" si="19"/>
        <v>216</v>
      </c>
      <c r="F1362" s="25">
        <f t="shared" si="20"/>
        <v>1935</v>
      </c>
      <c r="G1362" s="22">
        <v>0</v>
      </c>
      <c r="H1362" s="22">
        <v>19</v>
      </c>
      <c r="I1362" s="25">
        <v>28</v>
      </c>
      <c r="J1362" s="25">
        <v>169</v>
      </c>
      <c r="K1362" s="25">
        <v>452</v>
      </c>
      <c r="L1362" s="25">
        <v>1249</v>
      </c>
      <c r="M1362" s="25">
        <v>234</v>
      </c>
      <c r="N1362" s="10" t="s">
        <v>847</v>
      </c>
    </row>
    <row r="1363" spans="1:14" ht="15.75">
      <c r="A1363" s="1" t="s">
        <v>586</v>
      </c>
      <c r="B1363" s="25">
        <v>42667</v>
      </c>
      <c r="C1363" s="25">
        <f t="shared" si="18"/>
        <v>2193</v>
      </c>
      <c r="D1363" s="22"/>
      <c r="E1363" s="25">
        <f t="shared" si="19"/>
        <v>151</v>
      </c>
      <c r="F1363" s="25">
        <f t="shared" si="20"/>
        <v>2042</v>
      </c>
      <c r="G1363" s="22">
        <v>0</v>
      </c>
      <c r="H1363" s="22">
        <v>9</v>
      </c>
      <c r="I1363" s="25">
        <v>37</v>
      </c>
      <c r="J1363" s="25">
        <v>105</v>
      </c>
      <c r="K1363" s="25">
        <v>536</v>
      </c>
      <c r="L1363" s="25">
        <v>1325</v>
      </c>
      <c r="M1363" s="25">
        <v>181</v>
      </c>
      <c r="N1363" s="10" t="s">
        <v>847</v>
      </c>
    </row>
    <row r="1364" spans="1:13" ht="15.75">
      <c r="A1364" s="1" t="s">
        <v>843</v>
      </c>
      <c r="B1364" s="26">
        <v>1</v>
      </c>
      <c r="C1364" s="25">
        <f t="shared" si="18"/>
        <v>142954</v>
      </c>
      <c r="D1364" s="22"/>
      <c r="E1364" s="25">
        <f t="shared" si="19"/>
        <v>19496</v>
      </c>
      <c r="F1364" s="25">
        <f t="shared" si="20"/>
        <v>123458</v>
      </c>
      <c r="G1364" s="22">
        <v>253</v>
      </c>
      <c r="H1364" s="31">
        <v>1021</v>
      </c>
      <c r="I1364" s="25">
        <v>5359</v>
      </c>
      <c r="J1364" s="25">
        <v>12863</v>
      </c>
      <c r="K1364" s="25">
        <v>29621</v>
      </c>
      <c r="L1364" s="25">
        <v>69543</v>
      </c>
      <c r="M1364" s="25">
        <v>24294</v>
      </c>
    </row>
    <row r="1365" spans="1:14" ht="15.75">
      <c r="A1365" s="13" t="s">
        <v>845</v>
      </c>
      <c r="B1365" s="27"/>
      <c r="C1365" s="27">
        <f>ROUND((C1364/B1355)*10^5,1)</f>
        <v>4236.4</v>
      </c>
      <c r="D1365" s="27"/>
      <c r="E1365" s="27">
        <f>ROUND((E1364/B1355)*10^5,1)</f>
        <v>577.8</v>
      </c>
      <c r="F1365" s="27">
        <f>ROUND((F1364/B1355)*10^5,1)</f>
        <v>3658.7</v>
      </c>
      <c r="G1365" s="27">
        <f>ROUND((G1364/B1355)*10^5,1)</f>
        <v>7.5</v>
      </c>
      <c r="H1365" s="27">
        <f>ROUND((H1364/B1355)*10^5,1)</f>
        <v>30.3</v>
      </c>
      <c r="I1365" s="27">
        <f>ROUND((I1364/B1355)*10^5,1)</f>
        <v>158.8</v>
      </c>
      <c r="J1365" s="27">
        <f>ROUND((J1364/B1355)*10^5,1)</f>
        <v>381.2</v>
      </c>
      <c r="K1365" s="27">
        <f>ROUND((K1364/B1355)*10^5,1)</f>
        <v>877.8</v>
      </c>
      <c r="L1365" s="27">
        <f>ROUND((L1364/B1355)*10^5,1)</f>
        <v>2060.9</v>
      </c>
      <c r="M1365" s="27">
        <f>ROUND((M1364/B1355)*10^5,1)</f>
        <v>720</v>
      </c>
      <c r="N1365" s="11"/>
    </row>
    <row r="1366" spans="1:14" ht="15.75">
      <c r="A1366" s="9" t="s">
        <v>663</v>
      </c>
      <c r="B1366" s="30">
        <v>126809</v>
      </c>
      <c r="C1366" s="22"/>
      <c r="D1366" s="22" t="s">
        <v>847</v>
      </c>
      <c r="E1366" s="22"/>
      <c r="F1366" s="22"/>
      <c r="G1366" s="22"/>
      <c r="H1366" s="22"/>
      <c r="I1366" s="22"/>
      <c r="J1366" s="22"/>
      <c r="K1366" s="22"/>
      <c r="L1366" s="22"/>
      <c r="M1366" s="22"/>
      <c r="N1366" s="10" t="s">
        <v>847</v>
      </c>
    </row>
    <row r="1367" spans="1:13" ht="15.75">
      <c r="A1367" s="1" t="s">
        <v>588</v>
      </c>
      <c r="B1367" s="22"/>
      <c r="C1367" s="22"/>
      <c r="D1367" s="22"/>
      <c r="E1367" s="22"/>
      <c r="F1367" s="22" t="s">
        <v>847</v>
      </c>
      <c r="G1367" s="22" t="s">
        <v>847</v>
      </c>
      <c r="H1367" s="22" t="s">
        <v>847</v>
      </c>
      <c r="I1367" s="22" t="s">
        <v>847</v>
      </c>
      <c r="J1367" s="22" t="s">
        <v>847</v>
      </c>
      <c r="K1367" s="22" t="s">
        <v>847</v>
      </c>
      <c r="L1367" s="22" t="s">
        <v>847</v>
      </c>
      <c r="M1367" s="22" t="s">
        <v>847</v>
      </c>
    </row>
    <row r="1368" spans="1:13" ht="15.75" customHeight="1">
      <c r="A1368" s="1" t="s">
        <v>664</v>
      </c>
      <c r="B1368" s="25">
        <v>87555</v>
      </c>
      <c r="C1368" s="25">
        <f>(E1368+F1368)</f>
        <v>3003</v>
      </c>
      <c r="D1368" s="22"/>
      <c r="E1368" s="25">
        <f>SUM(G1368:J1368)</f>
        <v>232</v>
      </c>
      <c r="F1368" s="25">
        <f>SUM(K1368:M1368)</f>
        <v>2771</v>
      </c>
      <c r="G1368" s="23">
        <v>1</v>
      </c>
      <c r="H1368" s="22">
        <v>44</v>
      </c>
      <c r="I1368" s="25">
        <v>43</v>
      </c>
      <c r="J1368" s="25">
        <v>144</v>
      </c>
      <c r="K1368" s="25">
        <v>455</v>
      </c>
      <c r="L1368" s="25">
        <v>2136</v>
      </c>
      <c r="M1368" s="25">
        <v>180</v>
      </c>
    </row>
    <row r="1369" spans="1:13" ht="15.75">
      <c r="A1369" s="1" t="s">
        <v>843</v>
      </c>
      <c r="B1369" s="26">
        <v>1</v>
      </c>
      <c r="C1369" s="25">
        <f>(E1369+F1369)</f>
        <v>3440</v>
      </c>
      <c r="D1369" s="22"/>
      <c r="E1369" s="25">
        <f>SUM(G1369:J1369)</f>
        <v>261</v>
      </c>
      <c r="F1369" s="25">
        <f>SUM(K1369:M1369)</f>
        <v>3179</v>
      </c>
      <c r="G1369" s="22">
        <v>1</v>
      </c>
      <c r="H1369" s="22">
        <v>52</v>
      </c>
      <c r="I1369" s="25">
        <v>46</v>
      </c>
      <c r="J1369" s="25">
        <v>162</v>
      </c>
      <c r="K1369" s="25">
        <v>561</v>
      </c>
      <c r="L1369" s="25">
        <v>2406</v>
      </c>
      <c r="M1369" s="25">
        <v>212</v>
      </c>
    </row>
    <row r="1370" spans="1:14" ht="15.75">
      <c r="A1370" s="13" t="s">
        <v>845</v>
      </c>
      <c r="B1370" s="27"/>
      <c r="C1370" s="27">
        <f>ROUND((C1369/B1366)*10^5,1)</f>
        <v>2712.7</v>
      </c>
      <c r="D1370" s="27"/>
      <c r="E1370" s="27">
        <f>ROUND((E1369/B1366)*10^5,1)</f>
        <v>205.8</v>
      </c>
      <c r="F1370" s="27">
        <f>ROUND((F1369/B1366)*10^5,1)</f>
        <v>2506.9</v>
      </c>
      <c r="G1370" s="27">
        <f>ROUND((G1369/B1366)*10^5,1)</f>
        <v>0.8</v>
      </c>
      <c r="H1370" s="27">
        <f>ROUND((H1369/B1366)*10^5,1)</f>
        <v>41</v>
      </c>
      <c r="I1370" s="27">
        <f>ROUND((I1369/B1366)*10^5,1)</f>
        <v>36.3</v>
      </c>
      <c r="J1370" s="27">
        <f>ROUND((J1369/B1366)*10^5,1)</f>
        <v>127.8</v>
      </c>
      <c r="K1370" s="27">
        <f>ROUND((K1369/B1366)*10^5,1)</f>
        <v>442.4</v>
      </c>
      <c r="L1370" s="27">
        <f>ROUND((L1369/B1366)*10^5,1)</f>
        <v>1897.3</v>
      </c>
      <c r="M1370" s="27">
        <f>ROUND((M1369/B1366)*10^5,1)</f>
        <v>167.2</v>
      </c>
      <c r="N1370" s="11"/>
    </row>
    <row r="1371" spans="1:13" ht="15.75">
      <c r="A1371" s="9" t="s">
        <v>589</v>
      </c>
      <c r="B1371" s="30">
        <v>1108681</v>
      </c>
      <c r="C1371" s="22"/>
      <c r="D1371" s="22" t="s">
        <v>847</v>
      </c>
      <c r="E1371" s="22"/>
      <c r="F1371" s="22"/>
      <c r="G1371" s="22"/>
      <c r="H1371" s="22"/>
      <c r="I1371" s="22"/>
      <c r="J1371" s="22"/>
      <c r="K1371" s="22"/>
      <c r="L1371" s="22"/>
      <c r="M1371" s="22"/>
    </row>
    <row r="1372" spans="1:13" ht="15.75">
      <c r="A1372" s="1" t="s">
        <v>590</v>
      </c>
      <c r="B1372" s="22"/>
      <c r="C1372" s="22"/>
      <c r="D1372" s="22"/>
      <c r="E1372" s="22"/>
      <c r="F1372" s="22" t="s">
        <v>847</v>
      </c>
      <c r="G1372" s="22"/>
      <c r="H1372" s="22" t="s">
        <v>847</v>
      </c>
      <c r="I1372" s="22" t="s">
        <v>847</v>
      </c>
      <c r="J1372" s="22" t="s">
        <v>847</v>
      </c>
      <c r="K1372" s="22" t="s">
        <v>847</v>
      </c>
      <c r="L1372" s="22" t="s">
        <v>847</v>
      </c>
      <c r="M1372" s="22" t="s">
        <v>847</v>
      </c>
    </row>
    <row r="1373" spans="1:13" ht="15.75">
      <c r="A1373" s="1" t="s">
        <v>591</v>
      </c>
      <c r="B1373" s="25">
        <v>221871</v>
      </c>
      <c r="C1373" s="25">
        <f>(E1373+F1373)</f>
        <v>16911</v>
      </c>
      <c r="D1373" s="22"/>
      <c r="E1373" s="25">
        <f>SUM(G1373:J1373)</f>
        <v>1786</v>
      </c>
      <c r="F1373" s="25">
        <f>SUM(K1373:M1373)</f>
        <v>15125</v>
      </c>
      <c r="G1373" s="23">
        <v>42</v>
      </c>
      <c r="H1373" s="22">
        <v>107</v>
      </c>
      <c r="I1373" s="25">
        <v>972</v>
      </c>
      <c r="J1373" s="25">
        <v>665</v>
      </c>
      <c r="K1373" s="25">
        <v>2467</v>
      </c>
      <c r="L1373" s="25">
        <v>9853</v>
      </c>
      <c r="M1373" s="25">
        <v>2805</v>
      </c>
    </row>
    <row r="1374" spans="1:13" ht="15.75">
      <c r="A1374" s="1" t="s">
        <v>843</v>
      </c>
      <c r="B1374" s="26">
        <v>0.974</v>
      </c>
      <c r="C1374" s="25">
        <f>(E1374+F1374)</f>
        <v>37387</v>
      </c>
      <c r="D1374" s="22"/>
      <c r="E1374" s="25">
        <f>SUM(G1374:J1374)</f>
        <v>2743</v>
      </c>
      <c r="F1374" s="25">
        <f>SUM(K1374:M1374)</f>
        <v>34644</v>
      </c>
      <c r="G1374" s="22">
        <v>51</v>
      </c>
      <c r="H1374" s="22">
        <v>231</v>
      </c>
      <c r="I1374" s="25">
        <v>1240</v>
      </c>
      <c r="J1374" s="25">
        <v>1221</v>
      </c>
      <c r="K1374" s="25">
        <v>5194</v>
      </c>
      <c r="L1374" s="25">
        <v>25612</v>
      </c>
      <c r="M1374" s="25">
        <v>3838</v>
      </c>
    </row>
    <row r="1375" spans="1:13" ht="15.75">
      <c r="A1375" s="1" t="s">
        <v>844</v>
      </c>
      <c r="B1375" s="26">
        <v>1</v>
      </c>
      <c r="C1375" s="25">
        <f>(E1375+F1375)</f>
        <v>38078</v>
      </c>
      <c r="D1375" s="22"/>
      <c r="E1375" s="25">
        <f>SUM(G1375:J1375)</f>
        <v>2802</v>
      </c>
      <c r="F1375" s="25">
        <f>SUM(K1375:M1375)</f>
        <v>35276</v>
      </c>
      <c r="G1375" s="22">
        <v>51</v>
      </c>
      <c r="H1375" s="22">
        <v>234</v>
      </c>
      <c r="I1375" s="25">
        <v>1259</v>
      </c>
      <c r="J1375" s="25">
        <v>1258</v>
      </c>
      <c r="K1375" s="25">
        <v>5285</v>
      </c>
      <c r="L1375" s="25">
        <v>26110</v>
      </c>
      <c r="M1375" s="25">
        <v>3881</v>
      </c>
    </row>
    <row r="1376" spans="1:14" ht="15.75">
      <c r="A1376" s="1" t="s">
        <v>845</v>
      </c>
      <c r="B1376" s="27"/>
      <c r="C1376" s="27">
        <f>ROUND((C1375/B1371)*10^5,1)</f>
        <v>3434.5</v>
      </c>
      <c r="D1376" s="27" t="s">
        <v>847</v>
      </c>
      <c r="E1376" s="27">
        <f>ROUND((E1375/B1371)*10^5,1)</f>
        <v>252.7</v>
      </c>
      <c r="F1376" s="27">
        <f>ROUND((F1375/B1371)*10^5,1)</f>
        <v>3181.8</v>
      </c>
      <c r="G1376" s="27">
        <f>ROUND((G1375/B1371)*10^5,1)</f>
        <v>4.6</v>
      </c>
      <c r="H1376" s="27">
        <f>ROUND((H1375/B1371)*10^5,1)</f>
        <v>21.1</v>
      </c>
      <c r="I1376" s="27">
        <f>ROUND((I1375/B1371)*10^5,1)</f>
        <v>113.6</v>
      </c>
      <c r="J1376" s="27">
        <f>ROUND((J1375/B1371)*10^5,1)</f>
        <v>113.5</v>
      </c>
      <c r="K1376" s="27">
        <f>ROUND((K1375/B1371)*10^5,1)</f>
        <v>476.7</v>
      </c>
      <c r="L1376" s="27">
        <f>ROUND((L1375/B1371)*10^5,1)</f>
        <v>2355.1</v>
      </c>
      <c r="M1376" s="27">
        <f>ROUND((M1375/B1371)*10^5,1)</f>
        <v>350.1</v>
      </c>
      <c r="N1376" s="11"/>
    </row>
    <row r="1377" spans="1:13" ht="15.75">
      <c r="A1377" s="9" t="s">
        <v>592</v>
      </c>
      <c r="B1377" s="30">
        <v>147839</v>
      </c>
      <c r="C1377" s="22"/>
      <c r="D1377" s="22" t="s">
        <v>847</v>
      </c>
      <c r="E1377" s="22"/>
      <c r="F1377" s="22"/>
      <c r="G1377" s="22"/>
      <c r="H1377" s="22"/>
      <c r="I1377" s="22"/>
      <c r="J1377" s="22"/>
      <c r="K1377" s="22"/>
      <c r="L1377" s="22"/>
      <c r="M1377" s="22"/>
    </row>
    <row r="1378" spans="1:13" ht="15.75">
      <c r="A1378" s="1" t="s">
        <v>593</v>
      </c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</row>
    <row r="1379" spans="1:13" ht="15.75">
      <c r="A1379" s="1" t="s">
        <v>594</v>
      </c>
      <c r="B1379" s="25">
        <v>57774</v>
      </c>
      <c r="C1379" s="25">
        <f>(E1379+F1379)</f>
        <v>5710</v>
      </c>
      <c r="D1379" s="22"/>
      <c r="E1379" s="25">
        <f>SUM(G1379:J1379)</f>
        <v>452</v>
      </c>
      <c r="F1379" s="25">
        <f>SUM(K1379:M1379)</f>
        <v>5258</v>
      </c>
      <c r="G1379" s="23">
        <v>4</v>
      </c>
      <c r="H1379" s="22">
        <v>13</v>
      </c>
      <c r="I1379" s="25">
        <v>174</v>
      </c>
      <c r="J1379" s="25">
        <v>261</v>
      </c>
      <c r="K1379" s="25">
        <v>1148</v>
      </c>
      <c r="L1379" s="25">
        <v>3835</v>
      </c>
      <c r="M1379" s="25">
        <v>275</v>
      </c>
    </row>
    <row r="1380" spans="1:13" ht="15.75">
      <c r="A1380" s="1" t="s">
        <v>843</v>
      </c>
      <c r="B1380" s="26">
        <v>0.994</v>
      </c>
      <c r="C1380" s="25">
        <f>(E1380+F1380)</f>
        <v>8228</v>
      </c>
      <c r="D1380" s="22"/>
      <c r="E1380" s="25">
        <f>SUM(G1380:J1380)</f>
        <v>664</v>
      </c>
      <c r="F1380" s="25">
        <f>SUM(K1380:M1380)</f>
        <v>7564</v>
      </c>
      <c r="G1380" s="22">
        <v>10</v>
      </c>
      <c r="H1380" s="22">
        <v>23</v>
      </c>
      <c r="I1380" s="25">
        <v>229</v>
      </c>
      <c r="J1380" s="25">
        <v>402</v>
      </c>
      <c r="K1380" s="25">
        <v>1971</v>
      </c>
      <c r="L1380" s="25">
        <v>5180</v>
      </c>
      <c r="M1380" s="25">
        <v>413</v>
      </c>
    </row>
    <row r="1381" spans="1:13" ht="15.75">
      <c r="A1381" s="1" t="s">
        <v>844</v>
      </c>
      <c r="B1381" s="26">
        <v>1</v>
      </c>
      <c r="C1381" s="25">
        <f>(E1381+F1381)</f>
        <v>8278</v>
      </c>
      <c r="D1381" s="22"/>
      <c r="E1381" s="25">
        <f>SUM(G1381:J1381)</f>
        <v>667</v>
      </c>
      <c r="F1381" s="25">
        <f>SUM(K1381:M1381)</f>
        <v>7611</v>
      </c>
      <c r="G1381" s="22">
        <v>10</v>
      </c>
      <c r="H1381" s="22">
        <v>23</v>
      </c>
      <c r="I1381" s="25">
        <v>230</v>
      </c>
      <c r="J1381" s="25">
        <v>404</v>
      </c>
      <c r="K1381" s="25">
        <v>1981</v>
      </c>
      <c r="L1381" s="25">
        <v>5215</v>
      </c>
      <c r="M1381" s="25">
        <v>415</v>
      </c>
    </row>
    <row r="1382" spans="1:14" ht="15.75">
      <c r="A1382" s="1" t="s">
        <v>845</v>
      </c>
      <c r="B1382" s="27"/>
      <c r="C1382" s="27">
        <f>ROUND((C1381/B1377)*10^5,1)</f>
        <v>5599.3</v>
      </c>
      <c r="D1382" s="27"/>
      <c r="E1382" s="27">
        <f>ROUND((E1381/B1377)*10^5,1)</f>
        <v>451.2</v>
      </c>
      <c r="F1382" s="27">
        <f>ROUND((F1381/B1377)*10^5,1)</f>
        <v>5148.2</v>
      </c>
      <c r="G1382" s="27">
        <f>ROUND((G1381/B1377)*10^5,1)</f>
        <v>6.8</v>
      </c>
      <c r="H1382" s="27">
        <f>ROUND((H1381/B1377)*10^5,1)</f>
        <v>15.6</v>
      </c>
      <c r="I1382" s="27">
        <f>ROUND((I1381/B1377)*10^5,1)</f>
        <v>155.6</v>
      </c>
      <c r="J1382" s="27">
        <f>ROUND((J1381/B1377)*10^5,1)</f>
        <v>273.3</v>
      </c>
      <c r="K1382" s="27">
        <f>ROUND((K1381/B1377)*10^5,1)</f>
        <v>1340</v>
      </c>
      <c r="L1382" s="27">
        <f>ROUND((L1381/B1377)*10^5,1)</f>
        <v>3527.5</v>
      </c>
      <c r="M1382" s="27">
        <f>ROUND((M1381/B1377)*10^5,1)</f>
        <v>280.7</v>
      </c>
      <c r="N1382" s="11"/>
    </row>
    <row r="1383" spans="1:14" ht="15.75">
      <c r="A1383" s="9" t="s">
        <v>665</v>
      </c>
      <c r="B1383" s="30">
        <v>1688014</v>
      </c>
      <c r="C1383" s="22"/>
      <c r="D1383" s="22" t="s">
        <v>847</v>
      </c>
      <c r="E1383" s="22"/>
      <c r="F1383" s="22" t="s">
        <v>847</v>
      </c>
      <c r="G1383" s="22"/>
      <c r="H1383" s="22"/>
      <c r="I1383" s="22"/>
      <c r="J1383" s="22"/>
      <c r="K1383" s="22"/>
      <c r="L1383" s="22"/>
      <c r="M1383" s="22" t="s">
        <v>847</v>
      </c>
      <c r="N1383" s="10" t="s">
        <v>847</v>
      </c>
    </row>
    <row r="1384" spans="1:13" ht="15.75">
      <c r="A1384" s="1" t="s">
        <v>595</v>
      </c>
      <c r="B1384" s="22"/>
      <c r="C1384" s="22"/>
      <c r="D1384" s="22"/>
      <c r="E1384" s="22"/>
      <c r="F1384" s="22"/>
      <c r="G1384" s="22" t="s">
        <v>847</v>
      </c>
      <c r="H1384" s="22" t="s">
        <v>847</v>
      </c>
      <c r="I1384" s="22" t="s">
        <v>847</v>
      </c>
      <c r="J1384" s="22" t="s">
        <v>847</v>
      </c>
      <c r="K1384" s="22" t="s">
        <v>847</v>
      </c>
      <c r="L1384" s="22" t="s">
        <v>847</v>
      </c>
      <c r="M1384" s="22"/>
    </row>
    <row r="1385" spans="1:13" ht="15.75">
      <c r="A1385" s="1" t="s">
        <v>596</v>
      </c>
      <c r="B1385" s="25">
        <v>421971</v>
      </c>
      <c r="C1385" s="25">
        <f>(E1385+F1385)</f>
        <v>30780</v>
      </c>
      <c r="D1385" s="22"/>
      <c r="E1385" s="25">
        <f>SUM(G1385:J1385)</f>
        <v>3547</v>
      </c>
      <c r="F1385" s="25">
        <f>SUM(K1385:M1385)</f>
        <v>27233</v>
      </c>
      <c r="G1385" s="23">
        <v>47</v>
      </c>
      <c r="H1385" s="22">
        <v>185</v>
      </c>
      <c r="I1385" s="25">
        <v>1734</v>
      </c>
      <c r="J1385" s="25">
        <v>1581</v>
      </c>
      <c r="K1385" s="25">
        <v>5019</v>
      </c>
      <c r="L1385" s="25">
        <v>15548</v>
      </c>
      <c r="M1385" s="25">
        <v>6666</v>
      </c>
    </row>
    <row r="1386" spans="1:13" ht="15.75">
      <c r="A1386" s="1" t="s">
        <v>843</v>
      </c>
      <c r="B1386" s="26">
        <v>1</v>
      </c>
      <c r="C1386" s="25">
        <f>(E1386+F1386)</f>
        <v>81534</v>
      </c>
      <c r="D1386" s="22"/>
      <c r="E1386" s="25">
        <f>SUM(G1386:J1386)</f>
        <v>9144</v>
      </c>
      <c r="F1386" s="25">
        <f>SUM(K1386:M1386)</f>
        <v>72390</v>
      </c>
      <c r="G1386" s="22">
        <v>87</v>
      </c>
      <c r="H1386" s="22">
        <v>596</v>
      </c>
      <c r="I1386" s="25">
        <v>3151</v>
      </c>
      <c r="J1386" s="25">
        <v>5310</v>
      </c>
      <c r="K1386" s="25">
        <v>14979</v>
      </c>
      <c r="L1386" s="25">
        <v>42928</v>
      </c>
      <c r="M1386" s="25">
        <v>14483</v>
      </c>
    </row>
    <row r="1387" spans="1:14" ht="15.75">
      <c r="A1387" s="13" t="s">
        <v>845</v>
      </c>
      <c r="B1387" s="27"/>
      <c r="C1387" s="27">
        <f>ROUND((C1386/B1383)*10^5,1)</f>
        <v>4830.2</v>
      </c>
      <c r="D1387" s="27" t="s">
        <v>847</v>
      </c>
      <c r="E1387" s="27">
        <f>ROUND((E1386/B1383)*10^5,1)</f>
        <v>541.7</v>
      </c>
      <c r="F1387" s="27">
        <f>ROUND((F1386/B1383)*10^5,1)</f>
        <v>4288.5</v>
      </c>
      <c r="G1387" s="27">
        <f>ROUND((G1386/B1383)*10^5,1)</f>
        <v>5.2</v>
      </c>
      <c r="H1387" s="27">
        <f>ROUND((H1386/B1383)*10^5,1)</f>
        <v>35.3</v>
      </c>
      <c r="I1387" s="27">
        <f>ROUND((I1386/B1383)*10^5,1)</f>
        <v>186.7</v>
      </c>
      <c r="J1387" s="27">
        <f>ROUND((J1386/B1383)*10^5,1)</f>
        <v>314.6</v>
      </c>
      <c r="K1387" s="27">
        <f>ROUND((K1386/B1383)*10^5,1)</f>
        <v>887.4</v>
      </c>
      <c r="L1387" s="27">
        <f>ROUND((L1386/B1383)*10^5,1)</f>
        <v>2543.1</v>
      </c>
      <c r="M1387" s="27">
        <f>ROUND((M1386/B1383)*10^5,1)</f>
        <v>858</v>
      </c>
      <c r="N1387" s="11"/>
    </row>
    <row r="1388" spans="1:13" ht="15.75">
      <c r="A1388" s="9" t="s">
        <v>597</v>
      </c>
      <c r="B1388" s="30">
        <v>407613</v>
      </c>
      <c r="C1388" s="22"/>
      <c r="D1388" s="22"/>
      <c r="E1388" s="22"/>
      <c r="F1388" s="22" t="s">
        <v>847</v>
      </c>
      <c r="G1388" s="22"/>
      <c r="H1388" s="22"/>
      <c r="I1388" s="22"/>
      <c r="J1388" s="22"/>
      <c r="K1388" s="22"/>
      <c r="L1388" s="22" t="s">
        <v>847</v>
      </c>
      <c r="M1388" s="22"/>
    </row>
    <row r="1389" spans="1:13" ht="15.75">
      <c r="A1389" s="1" t="s">
        <v>602</v>
      </c>
      <c r="B1389" s="22"/>
      <c r="C1389" s="22" t="s">
        <v>847</v>
      </c>
      <c r="D1389" s="22" t="s">
        <v>847</v>
      </c>
      <c r="E1389" s="22" t="s">
        <v>847</v>
      </c>
      <c r="F1389" s="22" t="s">
        <v>847</v>
      </c>
      <c r="G1389" s="22"/>
      <c r="H1389" s="22"/>
      <c r="I1389" s="22"/>
      <c r="J1389" s="22"/>
      <c r="K1389" s="22" t="s">
        <v>847</v>
      </c>
      <c r="L1389" s="22"/>
      <c r="M1389" s="22"/>
    </row>
    <row r="1390" spans="1:13" ht="15.75">
      <c r="A1390" s="1" t="s">
        <v>858</v>
      </c>
      <c r="B1390" s="22"/>
      <c r="C1390" s="22"/>
      <c r="D1390" s="22" t="s">
        <v>847</v>
      </c>
      <c r="E1390" s="22"/>
      <c r="F1390" s="22"/>
      <c r="G1390" s="22"/>
      <c r="H1390" s="22"/>
      <c r="I1390" s="22"/>
      <c r="J1390" s="22"/>
      <c r="K1390" s="22"/>
      <c r="L1390" s="22"/>
      <c r="M1390" s="22"/>
    </row>
    <row r="1391" spans="1:13" ht="15.75">
      <c r="A1391" s="1" t="s">
        <v>603</v>
      </c>
      <c r="B1391" s="25">
        <v>62496</v>
      </c>
      <c r="C1391" s="25">
        <f>(E1391+F1391)</f>
        <v>4848</v>
      </c>
      <c r="D1391" s="22"/>
      <c r="E1391" s="25">
        <f>SUM(G1391:J1391)</f>
        <v>1511</v>
      </c>
      <c r="F1391" s="25">
        <f>SUM(K1391:M1391)</f>
        <v>3337</v>
      </c>
      <c r="G1391" s="23">
        <v>17</v>
      </c>
      <c r="H1391" s="22">
        <v>86</v>
      </c>
      <c r="I1391" s="25">
        <v>215</v>
      </c>
      <c r="J1391" s="25">
        <v>1193</v>
      </c>
      <c r="K1391" s="25">
        <v>1129</v>
      </c>
      <c r="L1391" s="25">
        <v>1830</v>
      </c>
      <c r="M1391" s="25">
        <v>378</v>
      </c>
    </row>
    <row r="1392" spans="1:13" ht="15.75">
      <c r="A1392" s="1" t="s">
        <v>604</v>
      </c>
      <c r="B1392" s="25">
        <v>37232</v>
      </c>
      <c r="C1392" s="25">
        <f>(E1392+F1392)</f>
        <v>1618</v>
      </c>
      <c r="D1392" s="22"/>
      <c r="E1392" s="25">
        <f>SUM(G1392:J1392)</f>
        <v>167</v>
      </c>
      <c r="F1392" s="25">
        <f>SUM(K1392:M1392)</f>
        <v>1451</v>
      </c>
      <c r="G1392" s="23">
        <v>0</v>
      </c>
      <c r="H1392" s="22">
        <v>20</v>
      </c>
      <c r="I1392" s="25">
        <v>27</v>
      </c>
      <c r="J1392" s="25">
        <v>120</v>
      </c>
      <c r="K1392" s="25">
        <v>309</v>
      </c>
      <c r="L1392" s="25">
        <v>1037</v>
      </c>
      <c r="M1392" s="25">
        <v>105</v>
      </c>
    </row>
    <row r="1393" spans="1:13" ht="15.75">
      <c r="A1393" s="1" t="s">
        <v>493</v>
      </c>
      <c r="B1393" s="25">
        <v>42154</v>
      </c>
      <c r="C1393" s="25">
        <f>(E1393+F1393)</f>
        <v>955</v>
      </c>
      <c r="D1393" s="22"/>
      <c r="E1393" s="25">
        <f>SUM(G1393:J1393)</f>
        <v>76</v>
      </c>
      <c r="F1393" s="25">
        <f>SUM(K1393:M1393)</f>
        <v>879</v>
      </c>
      <c r="G1393" s="22">
        <v>0</v>
      </c>
      <c r="H1393" s="22">
        <v>27</v>
      </c>
      <c r="I1393" s="25">
        <v>7</v>
      </c>
      <c r="J1393" s="25">
        <v>42</v>
      </c>
      <c r="K1393" s="25">
        <v>131</v>
      </c>
      <c r="L1393" s="25">
        <v>721</v>
      </c>
      <c r="M1393" s="25">
        <v>27</v>
      </c>
    </row>
    <row r="1394" spans="1:13" ht="15.75">
      <c r="A1394" s="1" t="s">
        <v>843</v>
      </c>
      <c r="B1394" s="26">
        <v>1</v>
      </c>
      <c r="C1394" s="25">
        <f>(E1394+F1394)</f>
        <v>15340</v>
      </c>
      <c r="D1394" s="22"/>
      <c r="E1394" s="25">
        <f>SUM(G1394:J1394)</f>
        <v>2517</v>
      </c>
      <c r="F1394" s="25">
        <f>SUM(K1394:M1394)</f>
        <v>12823</v>
      </c>
      <c r="G1394" s="22">
        <v>19</v>
      </c>
      <c r="H1394" s="22">
        <v>250</v>
      </c>
      <c r="I1394" s="25">
        <v>332</v>
      </c>
      <c r="J1394" s="25">
        <v>1916</v>
      </c>
      <c r="K1394" s="25">
        <v>2934</v>
      </c>
      <c r="L1394" s="25">
        <v>8968</v>
      </c>
      <c r="M1394" s="25">
        <v>921</v>
      </c>
    </row>
    <row r="1395" spans="1:14" ht="15.75">
      <c r="A1395" s="1" t="s">
        <v>845</v>
      </c>
      <c r="B1395" s="27"/>
      <c r="C1395" s="27">
        <f>ROUND((C1394/B1388)*10^5,1)</f>
        <v>3763.4</v>
      </c>
      <c r="D1395" s="27" t="s">
        <v>847</v>
      </c>
      <c r="E1395" s="27">
        <f>ROUND((E1394/B1388)*10^5,1)</f>
        <v>617.5</v>
      </c>
      <c r="F1395" s="27">
        <f>ROUND((F1394/B1388)*10^5,1)</f>
        <v>3145.9</v>
      </c>
      <c r="G1395" s="27">
        <f>ROUND((G1394/B1388)*10^5,1)</f>
        <v>4.7</v>
      </c>
      <c r="H1395" s="27">
        <f>ROUND((H1394/B1388)*10^5,1)</f>
        <v>61.3</v>
      </c>
      <c r="I1395" s="27">
        <f>ROUND((I1394/B1388)*10^5,1)</f>
        <v>81.4</v>
      </c>
      <c r="J1395" s="27">
        <f>ROUND((J1394/B1388)*10^5,1)</f>
        <v>470.1</v>
      </c>
      <c r="K1395" s="27">
        <f>ROUND((K1394/B1388)*10^5,1)</f>
        <v>719.8</v>
      </c>
      <c r="L1395" s="27">
        <f>ROUND((L1394/B1388)*10^5,1)</f>
        <v>2200.1</v>
      </c>
      <c r="M1395" s="27">
        <f>ROUND((M1394/B1388)*10^5,1)</f>
        <v>225.9</v>
      </c>
      <c r="N1395" s="11"/>
    </row>
    <row r="1396" spans="1:14" ht="15.75">
      <c r="A1396" s="9" t="s">
        <v>901</v>
      </c>
      <c r="B1396" s="30">
        <v>357375</v>
      </c>
      <c r="C1396" s="22" t="s">
        <v>847</v>
      </c>
      <c r="D1396" s="22" t="s">
        <v>847</v>
      </c>
      <c r="E1396" s="22"/>
      <c r="F1396" s="22"/>
      <c r="G1396" s="22"/>
      <c r="H1396" s="22"/>
      <c r="I1396" s="22"/>
      <c r="J1396" s="22"/>
      <c r="K1396" s="22"/>
      <c r="L1396" s="22"/>
      <c r="M1396" s="22"/>
      <c r="N1396" s="10" t="s">
        <v>847</v>
      </c>
    </row>
    <row r="1397" spans="1:13" ht="15.75">
      <c r="A1397" s="1" t="s">
        <v>605</v>
      </c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</row>
    <row r="1398" spans="1:13" ht="15.75">
      <c r="A1398" s="1" t="s">
        <v>606</v>
      </c>
      <c r="B1398" s="25">
        <v>140931</v>
      </c>
      <c r="C1398" s="25">
        <f>(E1398+F1398)</f>
        <v>12389</v>
      </c>
      <c r="D1398" s="22"/>
      <c r="E1398" s="25">
        <f>SUM(G1398:J1398)</f>
        <v>344</v>
      </c>
      <c r="F1398" s="25">
        <f>SUM(K1398:M1398)</f>
        <v>12045</v>
      </c>
      <c r="G1398" s="23">
        <v>6</v>
      </c>
      <c r="H1398" s="22">
        <v>79</v>
      </c>
      <c r="I1398" s="25">
        <v>156</v>
      </c>
      <c r="J1398" s="25">
        <v>103</v>
      </c>
      <c r="K1398" s="25">
        <v>1415</v>
      </c>
      <c r="L1398" s="25">
        <v>9277</v>
      </c>
      <c r="M1398" s="25">
        <v>1353</v>
      </c>
    </row>
    <row r="1399" spans="1:13" ht="15.75">
      <c r="A1399" s="1" t="s">
        <v>843</v>
      </c>
      <c r="B1399" s="26">
        <v>0.997</v>
      </c>
      <c r="C1399" s="25">
        <f>(E1399+F1399)</f>
        <v>22622</v>
      </c>
      <c r="D1399" s="22"/>
      <c r="E1399" s="25">
        <f>SUM(G1399:J1399)</f>
        <v>858</v>
      </c>
      <c r="F1399" s="25">
        <f>SUM(K1399:M1399)</f>
        <v>21764</v>
      </c>
      <c r="G1399" s="23">
        <v>8</v>
      </c>
      <c r="H1399" s="22">
        <v>132</v>
      </c>
      <c r="I1399" s="25">
        <v>226</v>
      </c>
      <c r="J1399" s="25">
        <v>492</v>
      </c>
      <c r="K1399" s="25">
        <v>2919</v>
      </c>
      <c r="L1399" s="25">
        <v>16299</v>
      </c>
      <c r="M1399" s="25">
        <v>2546</v>
      </c>
    </row>
    <row r="1400" spans="1:13" ht="15.75">
      <c r="A1400" s="1" t="s">
        <v>844</v>
      </c>
      <c r="B1400" s="26">
        <v>1</v>
      </c>
      <c r="C1400" s="25">
        <f>(E1400+F1400)</f>
        <v>22669</v>
      </c>
      <c r="D1400" s="22"/>
      <c r="E1400" s="25">
        <f>SUM(G1400:J1400)</f>
        <v>860</v>
      </c>
      <c r="F1400" s="25">
        <f>SUM(K1400:M1400)</f>
        <v>21809</v>
      </c>
      <c r="G1400" s="22">
        <v>8</v>
      </c>
      <c r="H1400" s="22">
        <v>132</v>
      </c>
      <c r="I1400" s="25">
        <v>227</v>
      </c>
      <c r="J1400" s="25">
        <v>493</v>
      </c>
      <c r="K1400" s="25">
        <v>2925</v>
      </c>
      <c r="L1400" s="25">
        <v>16333</v>
      </c>
      <c r="M1400" s="25">
        <v>2551</v>
      </c>
    </row>
    <row r="1401" spans="1:14" ht="15.75">
      <c r="A1401" s="1" t="s">
        <v>845</v>
      </c>
      <c r="B1401" s="27"/>
      <c r="C1401" s="27">
        <f>ROUND((C1400/B1396)*10^5,1)</f>
        <v>6343.2</v>
      </c>
      <c r="D1401" s="27"/>
      <c r="E1401" s="27">
        <f>ROUND((E1400/B1396)*10^5,1)</f>
        <v>240.6</v>
      </c>
      <c r="F1401" s="27">
        <f>ROUND((F1400/B1396)*10^5,1)</f>
        <v>6102.6</v>
      </c>
      <c r="G1401" s="27">
        <f>ROUND((G1400/B1396)*10^5,1)</f>
        <v>2.2</v>
      </c>
      <c r="H1401" s="27">
        <f>ROUND((H1400/B1396)*10^5,1)</f>
        <v>36.9</v>
      </c>
      <c r="I1401" s="27">
        <f>ROUND((I1400/B1396)*10^5,1)</f>
        <v>63.5</v>
      </c>
      <c r="J1401" s="27">
        <f>ROUND((J1400/B1396)*10^5,1)</f>
        <v>138</v>
      </c>
      <c r="K1401" s="27">
        <f>ROUND((K1400/B1396)*10^5,1)</f>
        <v>818.5</v>
      </c>
      <c r="L1401" s="27">
        <f>ROUND((L1400/B1396)*10^5,1)</f>
        <v>4570.3</v>
      </c>
      <c r="M1401" s="27">
        <f>ROUND((M1400/B1396)*10^5,1)</f>
        <v>713.8</v>
      </c>
      <c r="N1401" s="11"/>
    </row>
    <row r="1402" spans="1:13" ht="15.75">
      <c r="A1402" s="9" t="s">
        <v>607</v>
      </c>
      <c r="B1402" s="30">
        <v>416522</v>
      </c>
      <c r="C1402" s="22"/>
      <c r="D1402" s="22"/>
      <c r="E1402" s="22"/>
      <c r="F1402" s="22"/>
      <c r="G1402" s="22" t="s">
        <v>847</v>
      </c>
      <c r="H1402" s="22"/>
      <c r="I1402" s="22"/>
      <c r="J1402" s="22"/>
      <c r="K1402" s="22"/>
      <c r="L1402" s="22"/>
      <c r="M1402" s="22"/>
    </row>
    <row r="1403" spans="1:13" ht="15.75">
      <c r="A1403" s="1" t="s">
        <v>608</v>
      </c>
      <c r="B1403" s="22"/>
      <c r="C1403" s="22"/>
      <c r="D1403" s="22" t="s">
        <v>847</v>
      </c>
      <c r="E1403" s="22"/>
      <c r="F1403" s="22" t="s">
        <v>847</v>
      </c>
      <c r="G1403" s="22"/>
      <c r="H1403" s="22" t="s">
        <v>847</v>
      </c>
      <c r="I1403" s="22" t="s">
        <v>847</v>
      </c>
      <c r="J1403" s="22" t="s">
        <v>847</v>
      </c>
      <c r="K1403" s="22" t="s">
        <v>847</v>
      </c>
      <c r="L1403" s="22" t="s">
        <v>847</v>
      </c>
      <c r="M1403" s="22" t="s">
        <v>847</v>
      </c>
    </row>
    <row r="1404" spans="1:13" ht="15.75">
      <c r="A1404" s="1" t="s">
        <v>860</v>
      </c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</row>
    <row r="1405" spans="1:13" ht="15.75">
      <c r="A1405" s="1" t="s">
        <v>609</v>
      </c>
      <c r="B1405" s="25">
        <v>156609</v>
      </c>
      <c r="C1405" s="25">
        <f>(E1405+F1405)</f>
        <v>6834</v>
      </c>
      <c r="D1405" s="22"/>
      <c r="E1405" s="25">
        <f>SUM(G1405:J1405)</f>
        <v>1138</v>
      </c>
      <c r="F1405" s="25">
        <f>SUM(K1405:M1405)</f>
        <v>5696</v>
      </c>
      <c r="G1405" s="23">
        <v>20</v>
      </c>
      <c r="H1405" s="22">
        <v>59</v>
      </c>
      <c r="I1405" s="25">
        <v>367</v>
      </c>
      <c r="J1405" s="25">
        <v>692</v>
      </c>
      <c r="K1405" s="25">
        <v>757</v>
      </c>
      <c r="L1405" s="25">
        <v>4013</v>
      </c>
      <c r="M1405" s="25">
        <v>926</v>
      </c>
    </row>
    <row r="1406" spans="1:13" ht="15.75">
      <c r="A1406" s="1" t="s">
        <v>610</v>
      </c>
      <c r="B1406" s="25">
        <v>30764</v>
      </c>
      <c r="C1406" s="25">
        <f>(E1406+F1406)</f>
        <v>1369</v>
      </c>
      <c r="D1406" s="22"/>
      <c r="E1406" s="25">
        <f>SUM(G1406:J1406)</f>
        <v>132</v>
      </c>
      <c r="F1406" s="25">
        <f>SUM(K1406:M1406)</f>
        <v>1237</v>
      </c>
      <c r="G1406" s="22">
        <v>0</v>
      </c>
      <c r="H1406" s="22">
        <v>15</v>
      </c>
      <c r="I1406" s="25">
        <v>31</v>
      </c>
      <c r="J1406" s="25">
        <v>86</v>
      </c>
      <c r="K1406" s="25">
        <v>255</v>
      </c>
      <c r="L1406" s="25">
        <v>907</v>
      </c>
      <c r="M1406" s="25">
        <v>75</v>
      </c>
    </row>
    <row r="1407" spans="1:13" ht="15.75">
      <c r="A1407" s="1" t="s">
        <v>843</v>
      </c>
      <c r="B1407" s="26">
        <v>1</v>
      </c>
      <c r="C1407" s="25">
        <f>(E1407+F1407)</f>
        <v>14426</v>
      </c>
      <c r="D1407" s="22"/>
      <c r="E1407" s="25">
        <f>SUM(G1407:J1407)</f>
        <v>1953</v>
      </c>
      <c r="F1407" s="25">
        <f>SUM(K1407:M1407)</f>
        <v>12473</v>
      </c>
      <c r="G1407" s="22">
        <v>28</v>
      </c>
      <c r="H1407" s="22">
        <v>141</v>
      </c>
      <c r="I1407" s="25">
        <v>574</v>
      </c>
      <c r="J1407" s="25">
        <v>1210</v>
      </c>
      <c r="K1407" s="25">
        <v>2527</v>
      </c>
      <c r="L1407" s="25">
        <v>8557</v>
      </c>
      <c r="M1407" s="25">
        <v>1389</v>
      </c>
    </row>
    <row r="1408" spans="1:14" ht="15.75">
      <c r="A1408" s="13" t="s">
        <v>845</v>
      </c>
      <c r="B1408" s="27"/>
      <c r="C1408" s="27">
        <f>ROUND((C1407/B1402)*10^5,1)</f>
        <v>3463.4</v>
      </c>
      <c r="D1408" s="27" t="s">
        <v>847</v>
      </c>
      <c r="E1408" s="27">
        <f>ROUND((E1407/B1402)*10^5,1)</f>
        <v>468.9</v>
      </c>
      <c r="F1408" s="27">
        <f>ROUND((F1407/B1402)*10^5,1)</f>
        <v>2994.6</v>
      </c>
      <c r="G1408" s="27">
        <f>ROUND((G1407/B1402)*10^5,1)</f>
        <v>6.7</v>
      </c>
      <c r="H1408" s="27">
        <f>ROUND((H1407/B1402)*10^5,1)</f>
        <v>33.9</v>
      </c>
      <c r="I1408" s="27">
        <f>ROUND((I1407/B1402)*10^5,1)</f>
        <v>137.8</v>
      </c>
      <c r="J1408" s="27">
        <f>ROUND((J1407/B1402)*10^5,1)</f>
        <v>290.5</v>
      </c>
      <c r="K1408" s="27">
        <f>ROUND((K1407/B1402)*10^5,1)</f>
        <v>606.7</v>
      </c>
      <c r="L1408" s="27">
        <f>ROUND((L1407/B1402)*10^5,1)</f>
        <v>2054.4</v>
      </c>
      <c r="M1408" s="27">
        <f>ROUND((M1407/B1402)*10^5,1)</f>
        <v>333.5</v>
      </c>
      <c r="N1408" s="11"/>
    </row>
    <row r="1409" spans="1:13" ht="15.75">
      <c r="A1409" s="9" t="s">
        <v>611</v>
      </c>
      <c r="B1409" s="30">
        <v>1383544</v>
      </c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</row>
    <row r="1410" spans="1:13" ht="15.75">
      <c r="A1410" s="1" t="s">
        <v>612</v>
      </c>
      <c r="B1410" s="22"/>
      <c r="C1410" s="22"/>
      <c r="D1410" s="22" t="s">
        <v>847</v>
      </c>
      <c r="E1410" s="22" t="s">
        <v>847</v>
      </c>
      <c r="F1410" s="22" t="s">
        <v>847</v>
      </c>
      <c r="G1410" s="22" t="s">
        <v>847</v>
      </c>
      <c r="H1410" s="22" t="s">
        <v>847</v>
      </c>
      <c r="I1410" s="22" t="s">
        <v>847</v>
      </c>
      <c r="J1410" s="22" t="s">
        <v>847</v>
      </c>
      <c r="K1410" s="22" t="s">
        <v>847</v>
      </c>
      <c r="L1410" s="22" t="s">
        <v>847</v>
      </c>
      <c r="M1410" s="22" t="s">
        <v>847</v>
      </c>
    </row>
    <row r="1411" spans="1:14" ht="15.75">
      <c r="A1411" s="1" t="s">
        <v>858</v>
      </c>
      <c r="B1411" s="22" t="s">
        <v>847</v>
      </c>
      <c r="C1411" s="22"/>
      <c r="D1411" s="22"/>
      <c r="E1411" s="22" t="s">
        <v>847</v>
      </c>
      <c r="F1411" s="22"/>
      <c r="G1411" s="22"/>
      <c r="H1411" s="22"/>
      <c r="I1411" s="22"/>
      <c r="J1411" s="22"/>
      <c r="K1411" s="22"/>
      <c r="L1411" s="22"/>
      <c r="M1411" s="22"/>
      <c r="N1411" s="10" t="s">
        <v>847</v>
      </c>
    </row>
    <row r="1412" spans="1:13" ht="15.75">
      <c r="A1412" s="1" t="s">
        <v>613</v>
      </c>
      <c r="B1412" s="25">
        <v>188504</v>
      </c>
      <c r="C1412" s="25">
        <f>(E1412+F1412)</f>
        <v>19059</v>
      </c>
      <c r="D1412" s="22"/>
      <c r="E1412" s="25">
        <f>SUM(G1412:J1412)</f>
        <v>1233</v>
      </c>
      <c r="F1412" s="25">
        <f>SUM(K1412:M1412)</f>
        <v>17826</v>
      </c>
      <c r="G1412" s="22">
        <v>11</v>
      </c>
      <c r="H1412" s="22">
        <v>109</v>
      </c>
      <c r="I1412" s="23">
        <v>478</v>
      </c>
      <c r="J1412" s="25">
        <v>635</v>
      </c>
      <c r="K1412" s="25">
        <v>2512</v>
      </c>
      <c r="L1412" s="33">
        <v>13337</v>
      </c>
      <c r="M1412" s="25">
        <v>1977</v>
      </c>
    </row>
    <row r="1413" spans="1:13" ht="15.75">
      <c r="A1413" s="1" t="s">
        <v>614</v>
      </c>
      <c r="B1413" s="25">
        <v>80099</v>
      </c>
      <c r="C1413" s="25">
        <f>(E1413+F1413)</f>
        <v>5332</v>
      </c>
      <c r="D1413" s="22"/>
      <c r="E1413" s="25">
        <f>SUM(G1413:J1413)</f>
        <v>473</v>
      </c>
      <c r="F1413" s="25">
        <f>SUM(K1413:M1413)</f>
        <v>4859</v>
      </c>
      <c r="G1413" s="22">
        <v>5</v>
      </c>
      <c r="H1413" s="22">
        <v>89</v>
      </c>
      <c r="I1413" s="23">
        <v>93</v>
      </c>
      <c r="J1413" s="25">
        <v>286</v>
      </c>
      <c r="K1413" s="25">
        <v>914</v>
      </c>
      <c r="L1413" s="33">
        <v>3505</v>
      </c>
      <c r="M1413" s="25">
        <v>440</v>
      </c>
    </row>
    <row r="1414" spans="1:13" ht="15.75">
      <c r="A1414" s="1" t="s">
        <v>615</v>
      </c>
      <c r="B1414" s="25">
        <v>26941</v>
      </c>
      <c r="C1414" s="25">
        <f>(E1414+F1414)</f>
        <v>980</v>
      </c>
      <c r="D1414" s="22"/>
      <c r="E1414" s="25">
        <f>SUM(G1414:J1414)</f>
        <v>50</v>
      </c>
      <c r="F1414" s="25">
        <f>SUM(K1414:M1414)</f>
        <v>930</v>
      </c>
      <c r="G1414" s="22">
        <v>0</v>
      </c>
      <c r="H1414" s="22">
        <v>17</v>
      </c>
      <c r="I1414" s="23">
        <v>5</v>
      </c>
      <c r="J1414" s="25">
        <v>28</v>
      </c>
      <c r="K1414" s="25">
        <v>180</v>
      </c>
      <c r="L1414" s="33">
        <v>685</v>
      </c>
      <c r="M1414" s="25">
        <v>65</v>
      </c>
    </row>
    <row r="1415" spans="1:13" ht="15.75">
      <c r="A1415" s="1" t="s">
        <v>843</v>
      </c>
      <c r="B1415" s="26">
        <v>0.999</v>
      </c>
      <c r="C1415" s="25">
        <f>(E1415+F1415)</f>
        <v>74458</v>
      </c>
      <c r="D1415" s="22"/>
      <c r="E1415" s="25">
        <f>SUM(G1415:J1415)</f>
        <v>4189</v>
      </c>
      <c r="F1415" s="25">
        <f>SUM(K1415:M1415)</f>
        <v>70269</v>
      </c>
      <c r="G1415" s="22">
        <v>31</v>
      </c>
      <c r="H1415" s="22">
        <v>642</v>
      </c>
      <c r="I1415" s="25">
        <v>1041</v>
      </c>
      <c r="J1415" s="33">
        <v>2475</v>
      </c>
      <c r="K1415" s="25">
        <v>10535</v>
      </c>
      <c r="L1415" s="33">
        <v>53423</v>
      </c>
      <c r="M1415" s="25">
        <v>6311</v>
      </c>
    </row>
    <row r="1416" spans="1:13" ht="15.75">
      <c r="A1416" s="1" t="s">
        <v>844</v>
      </c>
      <c r="B1416" s="26">
        <v>1</v>
      </c>
      <c r="C1416" s="25">
        <f>(E1416+F1416)</f>
        <v>74476</v>
      </c>
      <c r="D1416" s="22"/>
      <c r="E1416" s="25">
        <f>SUM(G1416:J1416)</f>
        <v>4190</v>
      </c>
      <c r="F1416" s="25">
        <f>SUM(K1416:M1416)</f>
        <v>70286</v>
      </c>
      <c r="G1416" s="22">
        <v>31</v>
      </c>
      <c r="H1416" s="22">
        <v>642</v>
      </c>
      <c r="I1416" s="25">
        <v>1041</v>
      </c>
      <c r="J1416" s="25">
        <v>2476</v>
      </c>
      <c r="K1416" s="25">
        <v>10538</v>
      </c>
      <c r="L1416" s="25">
        <v>53436</v>
      </c>
      <c r="M1416" s="25">
        <v>6312</v>
      </c>
    </row>
    <row r="1417" spans="1:14" ht="15.75">
      <c r="A1417" s="1" t="s">
        <v>845</v>
      </c>
      <c r="B1417" s="27"/>
      <c r="C1417" s="27">
        <f>ROUND((C1416/B1409)*10^5,1)</f>
        <v>5383</v>
      </c>
      <c r="D1417" s="27" t="s">
        <v>847</v>
      </c>
      <c r="E1417" s="27">
        <f>ROUND((E1416/B1409)*10^5,1)</f>
        <v>302.8</v>
      </c>
      <c r="F1417" s="27">
        <f>ROUND((F1416/B1409)*10^5,1)</f>
        <v>5080.1</v>
      </c>
      <c r="G1417" s="27">
        <f>ROUND((G1416/B1409)*10^5,1)</f>
        <v>2.2</v>
      </c>
      <c r="H1417" s="27">
        <f>ROUND((H1416/B1409)*10^5,1)</f>
        <v>46.4</v>
      </c>
      <c r="I1417" s="27">
        <f>ROUND((I1416/B1409)*10^5,1)</f>
        <v>75.2</v>
      </c>
      <c r="J1417" s="27">
        <f>ROUND((J1416/B1409)*10^5,1)</f>
        <v>179</v>
      </c>
      <c r="K1417" s="27">
        <f>ROUND((K1416/B1409)*10^5,1)</f>
        <v>761.7</v>
      </c>
      <c r="L1417" s="27">
        <f>ROUND((L1416/B1409)*10^5,1)</f>
        <v>3862.3</v>
      </c>
      <c r="M1417" s="27">
        <f>ROUND((M1416/B1409)*10^5,1)</f>
        <v>456.2</v>
      </c>
      <c r="N1417" s="11"/>
    </row>
    <row r="1418" spans="1:13" ht="15.75">
      <c r="A1418" s="9" t="s">
        <v>616</v>
      </c>
      <c r="B1418" s="30">
        <v>108640</v>
      </c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</row>
    <row r="1419" spans="1:13" ht="15.75">
      <c r="A1419" s="1" t="s">
        <v>617</v>
      </c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</row>
    <row r="1420" spans="1:13" ht="15.75">
      <c r="A1420" s="1" t="s">
        <v>618</v>
      </c>
      <c r="B1420" s="25">
        <v>92375</v>
      </c>
      <c r="C1420" s="25">
        <f>(E1420+F1420)</f>
        <v>5718</v>
      </c>
      <c r="D1420" s="22"/>
      <c r="E1420" s="25">
        <f>SUM(G1420:J1420)</f>
        <v>392</v>
      </c>
      <c r="F1420" s="25">
        <f>SUM(K1420:M1420)</f>
        <v>5326</v>
      </c>
      <c r="G1420" s="23">
        <v>0</v>
      </c>
      <c r="H1420" s="22">
        <v>55</v>
      </c>
      <c r="I1420" s="25">
        <v>50</v>
      </c>
      <c r="J1420" s="25">
        <v>287</v>
      </c>
      <c r="K1420" s="25">
        <v>1048</v>
      </c>
      <c r="L1420" s="25">
        <v>4055</v>
      </c>
      <c r="M1420" s="25">
        <v>223</v>
      </c>
    </row>
    <row r="1421" spans="1:13" ht="15.75">
      <c r="A1421" s="1" t="s">
        <v>843</v>
      </c>
      <c r="B1421" s="26">
        <v>1</v>
      </c>
      <c r="C1421" s="25">
        <f>(E1421+F1421)</f>
        <v>6144</v>
      </c>
      <c r="D1421" s="22"/>
      <c r="E1421" s="25">
        <f>SUM(G1421:J1421)</f>
        <v>407</v>
      </c>
      <c r="F1421" s="25">
        <f>SUM(K1421:M1421)</f>
        <v>5737</v>
      </c>
      <c r="G1421" s="22">
        <v>0</v>
      </c>
      <c r="H1421" s="22">
        <v>63</v>
      </c>
      <c r="I1421" s="25">
        <v>50</v>
      </c>
      <c r="J1421" s="25">
        <v>294</v>
      </c>
      <c r="K1421" s="25">
        <v>1157</v>
      </c>
      <c r="L1421" s="25">
        <v>4335</v>
      </c>
      <c r="M1421" s="25">
        <v>245</v>
      </c>
    </row>
    <row r="1422" spans="1:14" ht="15.75">
      <c r="A1422" s="1" t="s">
        <v>845</v>
      </c>
      <c r="B1422" s="27"/>
      <c r="C1422" s="27">
        <f>ROUND((C1421/B1418)*10^5,1)</f>
        <v>5655.4</v>
      </c>
      <c r="D1422" s="27" t="s">
        <v>847</v>
      </c>
      <c r="E1422" s="27">
        <f>ROUND((E1421/B1418)*10^5,1)</f>
        <v>374.6</v>
      </c>
      <c r="F1422" s="27">
        <f>ROUND((F1421/B1418)*10^5,1)</f>
        <v>5280.7</v>
      </c>
      <c r="G1422" s="27">
        <f>ROUND((G1421/B1418)*10^5,1)</f>
        <v>0</v>
      </c>
      <c r="H1422" s="27">
        <f>ROUND((H1421/B1418)*10^5,1)</f>
        <v>58</v>
      </c>
      <c r="I1422" s="27">
        <f>ROUND((I1421/B1418)*10^5,1)</f>
        <v>46</v>
      </c>
      <c r="J1422" s="27">
        <f>ROUND((J1421/B1418)*10^5,1)</f>
        <v>270.6</v>
      </c>
      <c r="K1422" s="27">
        <f>ROUND((K1421/B1418)*10^5,1)</f>
        <v>1065</v>
      </c>
      <c r="L1422" s="27">
        <f>ROUND((L1421/B1418)*10^5,1)</f>
        <v>3990.2</v>
      </c>
      <c r="M1422" s="27">
        <f>ROUND((M1421/B1418)*10^5,1)</f>
        <v>225.5</v>
      </c>
      <c r="N1422" s="11"/>
    </row>
    <row r="1423" spans="1:13" ht="15.75">
      <c r="A1423" s="9" t="s">
        <v>619</v>
      </c>
      <c r="B1423" s="30">
        <v>1663258</v>
      </c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</row>
    <row r="1424" spans="1:13" ht="15.75">
      <c r="A1424" s="1" t="s">
        <v>621</v>
      </c>
      <c r="B1424" s="22"/>
      <c r="C1424" s="22"/>
      <c r="D1424" s="22"/>
      <c r="E1424" s="22"/>
      <c r="F1424" s="22" t="s">
        <v>847</v>
      </c>
      <c r="G1424" s="22"/>
      <c r="H1424" s="22"/>
      <c r="I1424" s="22"/>
      <c r="J1424" s="22"/>
      <c r="K1424" s="22"/>
      <c r="L1424" s="22"/>
      <c r="M1424" s="22"/>
    </row>
    <row r="1425" spans="1:13" ht="15.75">
      <c r="A1425" s="1" t="s">
        <v>860</v>
      </c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</row>
    <row r="1426" spans="1:13" ht="15.75">
      <c r="A1426" s="1" t="s">
        <v>622</v>
      </c>
      <c r="B1426" s="25">
        <v>1195592</v>
      </c>
      <c r="C1426" s="25">
        <f>(E1426+F1426)</f>
        <v>94132</v>
      </c>
      <c r="D1426" s="22"/>
      <c r="E1426" s="25">
        <f>SUM(G1425:J1426)</f>
        <v>9769</v>
      </c>
      <c r="F1426" s="25">
        <f>SUM(K1426:M1426)</f>
        <v>84363</v>
      </c>
      <c r="G1426" s="23">
        <v>100</v>
      </c>
      <c r="H1426" s="22">
        <v>464</v>
      </c>
      <c r="I1426" s="25">
        <v>2114</v>
      </c>
      <c r="J1426" s="25">
        <v>7091</v>
      </c>
      <c r="K1426" s="25">
        <v>13368</v>
      </c>
      <c r="L1426" s="25">
        <v>65251</v>
      </c>
      <c r="M1426" s="25">
        <v>5744</v>
      </c>
    </row>
    <row r="1427" spans="1:13" ht="15.75">
      <c r="A1427" s="1" t="s">
        <v>623</v>
      </c>
      <c r="B1427" s="25">
        <v>38119</v>
      </c>
      <c r="C1427" s="25">
        <f>(E1427+F1427)</f>
        <v>2726</v>
      </c>
      <c r="D1427" s="22"/>
      <c r="E1427" s="25">
        <f>SUM(G1427:J1427)</f>
        <v>292</v>
      </c>
      <c r="F1427" s="25">
        <f>SUM(K1427:M1427)</f>
        <v>2434</v>
      </c>
      <c r="G1427" s="22">
        <v>1</v>
      </c>
      <c r="H1427" s="22">
        <v>18</v>
      </c>
      <c r="I1427" s="25">
        <v>24</v>
      </c>
      <c r="J1427" s="25">
        <v>249</v>
      </c>
      <c r="K1427" s="25">
        <v>327</v>
      </c>
      <c r="L1427" s="25">
        <v>2001</v>
      </c>
      <c r="M1427" s="25">
        <v>106</v>
      </c>
    </row>
    <row r="1428" spans="1:13" ht="15.75">
      <c r="A1428" s="1" t="s">
        <v>843</v>
      </c>
      <c r="B1428" s="26">
        <v>1</v>
      </c>
      <c r="C1428" s="25">
        <f>(E1428+F1428)</f>
        <v>112691</v>
      </c>
      <c r="D1428" s="22"/>
      <c r="E1428" s="25">
        <f>SUM(G1428:J1428)</f>
        <v>11259</v>
      </c>
      <c r="F1428" s="25">
        <f>SUM(K1428:M1428)</f>
        <v>101432</v>
      </c>
      <c r="G1428" s="22">
        <v>121</v>
      </c>
      <c r="H1428" s="22">
        <v>610</v>
      </c>
      <c r="I1428" s="25">
        <v>2323</v>
      </c>
      <c r="J1428" s="25">
        <v>8205</v>
      </c>
      <c r="K1428" s="25">
        <v>16796</v>
      </c>
      <c r="L1428" s="25">
        <v>77978</v>
      </c>
      <c r="M1428" s="25">
        <v>6658</v>
      </c>
    </row>
    <row r="1429" spans="1:14" ht="15.75">
      <c r="A1429" s="13" t="s">
        <v>845</v>
      </c>
      <c r="B1429" s="27"/>
      <c r="C1429" s="27">
        <f>ROUND((C1428/B1423)*10^5,1)</f>
        <v>6775.3</v>
      </c>
      <c r="D1429" s="27" t="s">
        <v>847</v>
      </c>
      <c r="E1429" s="27">
        <f>ROUND((E1428/B1423)*10^5,1)</f>
        <v>676.9</v>
      </c>
      <c r="F1429" s="27">
        <f>ROUND((F1428/B1423)*10^5,1)</f>
        <v>6098.4</v>
      </c>
      <c r="G1429" s="27">
        <f>ROUND((G1428/B1423)*10^5,1)</f>
        <v>7.3</v>
      </c>
      <c r="H1429" s="27">
        <f>ROUND((H1428/B1423)*10^5,1)</f>
        <v>36.7</v>
      </c>
      <c r="I1429" s="27">
        <f>ROUND((I1428/B1423)*10^5,1)</f>
        <v>139.7</v>
      </c>
      <c r="J1429" s="27">
        <f>ROUND((J1428/B1423)*10^5,1)</f>
        <v>493.3</v>
      </c>
      <c r="K1429" s="27">
        <f>ROUND((K1428/B1423)*10^5,1)</f>
        <v>1009.8</v>
      </c>
      <c r="L1429" s="27">
        <f>ROUND((L1428/B1423)*10^5,1)</f>
        <v>4688.3</v>
      </c>
      <c r="M1429" s="27">
        <f>ROUND((M1428/B1423)*10^5,1)</f>
        <v>400.3</v>
      </c>
      <c r="N1429" s="11"/>
    </row>
    <row r="1430" spans="1:13" ht="15.75">
      <c r="A1430" s="9" t="s">
        <v>624</v>
      </c>
      <c r="B1430" s="30">
        <v>2917208</v>
      </c>
      <c r="C1430" s="22"/>
      <c r="D1430" s="22"/>
      <c r="E1430" s="22"/>
      <c r="F1430" s="22" t="s">
        <v>847</v>
      </c>
      <c r="G1430" s="22"/>
      <c r="H1430" s="22"/>
      <c r="I1430" s="22"/>
      <c r="J1430" s="22"/>
      <c r="K1430" s="22"/>
      <c r="L1430" s="22"/>
      <c r="M1430" s="22"/>
    </row>
    <row r="1431" spans="1:13" ht="15.75">
      <c r="A1431" s="1" t="s">
        <v>625</v>
      </c>
      <c r="B1431" s="22"/>
      <c r="C1431" s="22"/>
      <c r="D1431" s="22"/>
      <c r="E1431" s="22"/>
      <c r="F1431" s="22"/>
      <c r="G1431" s="22" t="s">
        <v>847</v>
      </c>
      <c r="H1431" s="22" t="s">
        <v>847</v>
      </c>
      <c r="I1431" s="22" t="s">
        <v>847</v>
      </c>
      <c r="J1431" s="22" t="s">
        <v>847</v>
      </c>
      <c r="K1431" s="22" t="s">
        <v>847</v>
      </c>
      <c r="L1431" s="22" t="s">
        <v>847</v>
      </c>
      <c r="M1431" s="22" t="s">
        <v>847</v>
      </c>
    </row>
    <row r="1432" spans="1:13" ht="15.75">
      <c r="A1432" s="1" t="s">
        <v>860</v>
      </c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</row>
    <row r="1433" spans="1:13" ht="15.75">
      <c r="A1433" s="1" t="s">
        <v>626</v>
      </c>
      <c r="B1433" s="25">
        <v>1268346</v>
      </c>
      <c r="C1433" s="25">
        <f>(E1433+F1433)</f>
        <v>50124</v>
      </c>
      <c r="D1433" s="22"/>
      <c r="E1433" s="25">
        <f>SUM(G1433:J1433)</f>
        <v>7193</v>
      </c>
      <c r="F1433" s="25">
        <f>SUM(K1433:M1433)</f>
        <v>42931</v>
      </c>
      <c r="G1433" s="23">
        <v>47</v>
      </c>
      <c r="H1433" s="22">
        <v>330</v>
      </c>
      <c r="I1433" s="25">
        <v>1627</v>
      </c>
      <c r="J1433" s="25">
        <v>5189</v>
      </c>
      <c r="K1433" s="25">
        <v>7639</v>
      </c>
      <c r="L1433" s="25">
        <v>24577</v>
      </c>
      <c r="M1433" s="25">
        <v>10715</v>
      </c>
    </row>
    <row r="1434" spans="1:13" ht="15.75">
      <c r="A1434" s="1" t="s">
        <v>627</v>
      </c>
      <c r="B1434" s="25">
        <v>138466</v>
      </c>
      <c r="C1434" s="25">
        <f>(E1434+F1434)</f>
        <v>5495</v>
      </c>
      <c r="D1434" s="22"/>
      <c r="E1434" s="25">
        <f>SUM(G1434:J1434)</f>
        <v>608</v>
      </c>
      <c r="F1434" s="25">
        <f>SUM(K1434:M1434)</f>
        <v>4887</v>
      </c>
      <c r="G1434" s="23">
        <v>4</v>
      </c>
      <c r="H1434" s="22">
        <v>40</v>
      </c>
      <c r="I1434" s="25">
        <v>165</v>
      </c>
      <c r="J1434" s="25">
        <v>399</v>
      </c>
      <c r="K1434" s="25">
        <v>960</v>
      </c>
      <c r="L1434" s="25">
        <v>3111</v>
      </c>
      <c r="M1434" s="25">
        <v>816</v>
      </c>
    </row>
    <row r="1435" spans="1:13" ht="15.75">
      <c r="A1435" s="1" t="s">
        <v>628</v>
      </c>
      <c r="B1435" s="25">
        <v>24986</v>
      </c>
      <c r="C1435" s="25">
        <f>(E1435+F1435)</f>
        <v>403</v>
      </c>
      <c r="D1435" s="22"/>
      <c r="E1435" s="25">
        <f>SUM(G1435:J1435)</f>
        <v>23</v>
      </c>
      <c r="F1435" s="25">
        <f>SUM(K1435:M1435)</f>
        <v>380</v>
      </c>
      <c r="G1435" s="22">
        <v>0</v>
      </c>
      <c r="H1435" s="22">
        <v>7</v>
      </c>
      <c r="I1435" s="25">
        <v>7</v>
      </c>
      <c r="J1435" s="25">
        <v>9</v>
      </c>
      <c r="K1435" s="25">
        <v>101</v>
      </c>
      <c r="L1435" s="25">
        <v>233</v>
      </c>
      <c r="M1435" s="25">
        <v>46</v>
      </c>
    </row>
    <row r="1436" spans="1:13" ht="15.75">
      <c r="A1436" s="1" t="s">
        <v>843</v>
      </c>
      <c r="B1436" s="26">
        <v>1</v>
      </c>
      <c r="C1436" s="25">
        <f>(E1436+F1436)</f>
        <v>105363</v>
      </c>
      <c r="D1436" s="22"/>
      <c r="E1436" s="25">
        <f>SUM(G1436:J1436)</f>
        <v>14028</v>
      </c>
      <c r="F1436" s="25">
        <f>SUM(K1436:M1436)</f>
        <v>91335</v>
      </c>
      <c r="G1436" s="22">
        <v>87</v>
      </c>
      <c r="H1436" s="22">
        <v>798</v>
      </c>
      <c r="I1436" s="25">
        <v>3342</v>
      </c>
      <c r="J1436" s="25">
        <v>9801</v>
      </c>
      <c r="K1436" s="25">
        <v>18199</v>
      </c>
      <c r="L1436" s="25">
        <v>53252</v>
      </c>
      <c r="M1436" s="25">
        <v>19884</v>
      </c>
    </row>
    <row r="1437" spans="1:14" ht="15.75">
      <c r="A1437" s="13" t="s">
        <v>845</v>
      </c>
      <c r="B1437" s="27"/>
      <c r="C1437" s="27">
        <f>ROUND((C1436/B1430)*10^5,1)</f>
        <v>3611.8</v>
      </c>
      <c r="D1437" s="27"/>
      <c r="E1437" s="27">
        <f>ROUND((E1436/B1430)*10^5,1)</f>
        <v>480.9</v>
      </c>
      <c r="F1437" s="27">
        <f>ROUND((F1436/B1430)*10^5,1)</f>
        <v>3130.9</v>
      </c>
      <c r="G1437" s="27">
        <f>ROUND((G1436/B1430)*10^5,1)</f>
        <v>3</v>
      </c>
      <c r="H1437" s="27">
        <f>ROUND((H1436/B1430)*10^5,1)</f>
        <v>27.4</v>
      </c>
      <c r="I1437" s="27">
        <f>ROUND((I1436/B1430)*10^5,1)</f>
        <v>114.6</v>
      </c>
      <c r="J1437" s="27">
        <f>ROUND((J1436/B1430)*10^5,1)</f>
        <v>336</v>
      </c>
      <c r="K1437" s="27">
        <f>ROUND((K1436/B1430)*10^5,1)</f>
        <v>623.8</v>
      </c>
      <c r="L1437" s="27">
        <f>ROUND((L1436/B1430)*10^5,1)</f>
        <v>1825.4</v>
      </c>
      <c r="M1437" s="27">
        <f>ROUND((M1436/B1430)*10^5,1)</f>
        <v>681.6</v>
      </c>
      <c r="N1437" s="11"/>
    </row>
    <row r="1438" spans="1:14" ht="15.75">
      <c r="A1438" s="9" t="s">
        <v>874</v>
      </c>
      <c r="B1438" s="30">
        <v>1794784</v>
      </c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11"/>
    </row>
    <row r="1439" spans="1:14" ht="15.75">
      <c r="A1439" s="1" t="s">
        <v>875</v>
      </c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11"/>
    </row>
    <row r="1440" spans="1:14" ht="15.75">
      <c r="A1440" s="1" t="s">
        <v>876</v>
      </c>
      <c r="B1440" s="25">
        <v>805269</v>
      </c>
      <c r="C1440" s="25">
        <f>(E1440+F1440)</f>
        <v>42671</v>
      </c>
      <c r="D1440" s="25"/>
      <c r="E1440" s="25">
        <f>SUM(G1440:J1440)</f>
        <v>6059</v>
      </c>
      <c r="F1440" s="25">
        <f>SUM(K1440:M1440)</f>
        <v>36612</v>
      </c>
      <c r="G1440" s="25">
        <v>68</v>
      </c>
      <c r="H1440" s="25">
        <v>210</v>
      </c>
      <c r="I1440" s="25">
        <v>3208</v>
      </c>
      <c r="J1440" s="25">
        <v>2573</v>
      </c>
      <c r="K1440" s="25">
        <v>5947</v>
      </c>
      <c r="L1440" s="25">
        <v>24468</v>
      </c>
      <c r="M1440" s="25">
        <v>6197</v>
      </c>
      <c r="N1440" s="11"/>
    </row>
    <row r="1441" spans="1:13" ht="15.75">
      <c r="A1441" s="1" t="s">
        <v>843</v>
      </c>
      <c r="B1441" s="26">
        <v>1</v>
      </c>
      <c r="C1441" s="25">
        <f>(E1441+F1441)</f>
        <v>69039</v>
      </c>
      <c r="D1441" s="22"/>
      <c r="E1441" s="25">
        <f>SUM(G1441:J1441)</f>
        <v>8664</v>
      </c>
      <c r="F1441" s="25">
        <f>SUM(K1441:M1441)</f>
        <v>60375</v>
      </c>
      <c r="G1441" s="22">
        <v>93</v>
      </c>
      <c r="H1441" s="22">
        <v>409</v>
      </c>
      <c r="I1441" s="25">
        <v>4058</v>
      </c>
      <c r="J1441" s="25">
        <v>4104</v>
      </c>
      <c r="K1441" s="25">
        <v>9953</v>
      </c>
      <c r="L1441" s="25">
        <v>41187</v>
      </c>
      <c r="M1441" s="25">
        <v>9235</v>
      </c>
    </row>
    <row r="1442" spans="1:14" ht="15.75">
      <c r="A1442" s="13" t="s">
        <v>845</v>
      </c>
      <c r="B1442" s="27"/>
      <c r="C1442" s="27">
        <f>ROUND((C1441/B1438)*10^5,1)</f>
        <v>3846.6</v>
      </c>
      <c r="D1442" s="27"/>
      <c r="E1442" s="27">
        <f>ROUND((E1441/B1438)*10^5,1)</f>
        <v>482.7</v>
      </c>
      <c r="F1442" s="27">
        <f>ROUND((F1441/B1438)*10^5,1)</f>
        <v>3363.9</v>
      </c>
      <c r="G1442" s="27">
        <f>ROUND((G1441/B1438)*10^5,1)</f>
        <v>5.2</v>
      </c>
      <c r="H1442" s="27">
        <f>ROUND((H1441/B1438)*10^5,1)</f>
        <v>22.8</v>
      </c>
      <c r="I1442" s="27">
        <f>ROUND((I1441/B1438)*10^5,1)</f>
        <v>226.1</v>
      </c>
      <c r="J1442" s="27">
        <f>ROUND((J1441/B1438)*10^5,1)</f>
        <v>228.7</v>
      </c>
      <c r="K1442" s="27">
        <f>ROUND((K1441/B1438)*10^5,1)</f>
        <v>554.6</v>
      </c>
      <c r="L1442" s="27">
        <f>ROUND((L1441/B1438)*10^5,1)</f>
        <v>2294.8</v>
      </c>
      <c r="M1442" s="27">
        <f>ROUND((M1441/B1438)*10^5,1)</f>
        <v>514.5</v>
      </c>
      <c r="N1442" s="11"/>
    </row>
    <row r="1443" spans="1:13" ht="15.75">
      <c r="A1443" s="9" t="s">
        <v>629</v>
      </c>
      <c r="B1443" s="30">
        <v>1744400</v>
      </c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</row>
    <row r="1444" spans="1:13" ht="15.75">
      <c r="A1444" s="1" t="s">
        <v>630</v>
      </c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</row>
    <row r="1445" spans="1:13" ht="15.75">
      <c r="A1445" s="1" t="s">
        <v>860</v>
      </c>
      <c r="B1445" s="22"/>
      <c r="C1445" s="22"/>
      <c r="D1445" s="22" t="s">
        <v>847</v>
      </c>
      <c r="E1445" s="22"/>
      <c r="F1445" s="22"/>
      <c r="G1445" s="22"/>
      <c r="H1445" s="22"/>
      <c r="I1445" s="22"/>
      <c r="J1445" s="22"/>
      <c r="K1445" s="22"/>
      <c r="L1445" s="22"/>
      <c r="M1445" s="22"/>
    </row>
    <row r="1446" spans="1:13" ht="15.75">
      <c r="A1446" s="1" t="s">
        <v>631</v>
      </c>
      <c r="B1446" s="25">
        <v>927821</v>
      </c>
      <c r="C1446" s="25">
        <f aca="true" t="shared" si="21" ref="C1446:C1451">(E1446+F1446)</f>
        <v>24139</v>
      </c>
      <c r="D1446" s="22"/>
      <c r="E1446" s="25">
        <f aca="true" t="shared" si="22" ref="E1446:E1451">SUM(G1446:J1446)</f>
        <v>4134</v>
      </c>
      <c r="F1446" s="25">
        <f aca="true" t="shared" si="23" ref="F1446:F1451">SUM(K1446:M1446)</f>
        <v>20005</v>
      </c>
      <c r="G1446" s="23">
        <v>26</v>
      </c>
      <c r="H1446" s="22">
        <v>379</v>
      </c>
      <c r="I1446" s="25">
        <v>827</v>
      </c>
      <c r="J1446" s="25">
        <v>2902</v>
      </c>
      <c r="K1446" s="25">
        <v>3026</v>
      </c>
      <c r="L1446" s="25">
        <v>13642</v>
      </c>
      <c r="M1446" s="25">
        <v>3337</v>
      </c>
    </row>
    <row r="1447" spans="1:13" ht="15.75">
      <c r="A1447" s="1" t="s">
        <v>632</v>
      </c>
      <c r="B1447" s="25">
        <v>136601</v>
      </c>
      <c r="C1447" s="25">
        <f t="shared" si="21"/>
        <v>2569</v>
      </c>
      <c r="D1447" s="22"/>
      <c r="E1447" s="25">
        <f t="shared" si="22"/>
        <v>192</v>
      </c>
      <c r="F1447" s="25">
        <f t="shared" si="23"/>
        <v>2377</v>
      </c>
      <c r="G1447" s="23">
        <v>2</v>
      </c>
      <c r="H1447" s="22">
        <v>24</v>
      </c>
      <c r="I1447" s="25">
        <v>70</v>
      </c>
      <c r="J1447" s="25">
        <v>96</v>
      </c>
      <c r="K1447" s="25">
        <v>322</v>
      </c>
      <c r="L1447" s="25">
        <v>1837</v>
      </c>
      <c r="M1447" s="25">
        <v>218</v>
      </c>
    </row>
    <row r="1448" spans="1:13" ht="15.75">
      <c r="A1448" s="1" t="s">
        <v>633</v>
      </c>
      <c r="B1448" s="25">
        <v>106121</v>
      </c>
      <c r="C1448" s="25">
        <f t="shared" si="21"/>
        <v>3228</v>
      </c>
      <c r="D1448" s="22"/>
      <c r="E1448" s="25">
        <f t="shared" si="22"/>
        <v>311</v>
      </c>
      <c r="F1448" s="25">
        <f t="shared" si="23"/>
        <v>2917</v>
      </c>
      <c r="G1448" s="22">
        <v>4</v>
      </c>
      <c r="H1448" s="22">
        <v>19</v>
      </c>
      <c r="I1448" s="25">
        <v>62</v>
      </c>
      <c r="J1448" s="25">
        <v>226</v>
      </c>
      <c r="K1448" s="25">
        <v>417</v>
      </c>
      <c r="L1448" s="25">
        <v>2188</v>
      </c>
      <c r="M1448" s="25">
        <v>312</v>
      </c>
    </row>
    <row r="1449" spans="1:13" ht="15.75">
      <c r="A1449" s="1" t="s">
        <v>634</v>
      </c>
      <c r="B1449" s="25">
        <v>60751</v>
      </c>
      <c r="C1449" s="25">
        <f t="shared" si="21"/>
        <v>1778</v>
      </c>
      <c r="D1449" s="22"/>
      <c r="E1449" s="25">
        <f t="shared" si="22"/>
        <v>107</v>
      </c>
      <c r="F1449" s="25">
        <f t="shared" si="23"/>
        <v>1671</v>
      </c>
      <c r="G1449" s="23">
        <v>1</v>
      </c>
      <c r="H1449" s="22">
        <v>7</v>
      </c>
      <c r="I1449" s="25">
        <v>45</v>
      </c>
      <c r="J1449" s="25">
        <v>54</v>
      </c>
      <c r="K1449" s="25">
        <v>223</v>
      </c>
      <c r="L1449" s="25">
        <v>1353</v>
      </c>
      <c r="M1449" s="25">
        <v>95</v>
      </c>
    </row>
    <row r="1450" spans="1:13" ht="15.75">
      <c r="A1450" s="1" t="s">
        <v>635</v>
      </c>
      <c r="B1450" s="25">
        <v>42987</v>
      </c>
      <c r="C1450" s="25">
        <f t="shared" si="21"/>
        <v>1754</v>
      </c>
      <c r="D1450" s="22"/>
      <c r="E1450" s="25">
        <f t="shared" si="22"/>
        <v>314</v>
      </c>
      <c r="F1450" s="25">
        <f t="shared" si="23"/>
        <v>1440</v>
      </c>
      <c r="G1450" s="23">
        <v>0</v>
      </c>
      <c r="H1450" s="22">
        <v>26</v>
      </c>
      <c r="I1450" s="25">
        <v>69</v>
      </c>
      <c r="J1450" s="25">
        <v>219</v>
      </c>
      <c r="K1450" s="25">
        <v>185</v>
      </c>
      <c r="L1450" s="25">
        <v>1083</v>
      </c>
      <c r="M1450" s="25">
        <v>172</v>
      </c>
    </row>
    <row r="1451" spans="1:13" ht="15.75">
      <c r="A1451" s="1" t="s">
        <v>843</v>
      </c>
      <c r="B1451" s="26">
        <v>1</v>
      </c>
      <c r="C1451" s="25">
        <f t="shared" si="21"/>
        <v>46147</v>
      </c>
      <c r="D1451" s="22"/>
      <c r="E1451" s="25">
        <f t="shared" si="22"/>
        <v>6232</v>
      </c>
      <c r="F1451" s="25">
        <f t="shared" si="23"/>
        <v>39915</v>
      </c>
      <c r="G1451" s="22">
        <v>37</v>
      </c>
      <c r="H1451" s="22">
        <v>543</v>
      </c>
      <c r="I1451" s="25">
        <v>1298</v>
      </c>
      <c r="J1451" s="25">
        <v>4354</v>
      </c>
      <c r="K1451" s="25">
        <v>6094</v>
      </c>
      <c r="L1451" s="25">
        <v>28793</v>
      </c>
      <c r="M1451" s="25">
        <v>5028</v>
      </c>
    </row>
    <row r="1452" spans="1:14" ht="15.75">
      <c r="A1452" s="13" t="s">
        <v>845</v>
      </c>
      <c r="B1452" s="27"/>
      <c r="C1452" s="27">
        <f>ROUND((C1451/B1443)*10^5,1)</f>
        <v>2645.4</v>
      </c>
      <c r="D1452" s="27"/>
      <c r="E1452" s="27">
        <f>ROUND((E1451/B1443)*10^5,1)</f>
        <v>357.3</v>
      </c>
      <c r="F1452" s="27">
        <f>ROUND((F1451/B1443)*10^5,1)</f>
        <v>2288.2</v>
      </c>
      <c r="G1452" s="27">
        <f>ROUND((G1451/B1443)*10^5,1)</f>
        <v>2.1</v>
      </c>
      <c r="H1452" s="27">
        <f>ROUND((H1451/B1443)*10^5,1)</f>
        <v>31.1</v>
      </c>
      <c r="I1452" s="27">
        <f>ROUND((I1451/B1443)*10^5,1)</f>
        <v>74.4</v>
      </c>
      <c r="J1452" s="27">
        <f>ROUND((J1451/B1443)*10^5,1)</f>
        <v>249.6</v>
      </c>
      <c r="K1452" s="27">
        <f>ROUND((K1451/B1443)*10^5,1)</f>
        <v>349.3</v>
      </c>
      <c r="L1452" s="27">
        <f>ROUND((L1451/B1443)*10^5,1)</f>
        <v>1650.6</v>
      </c>
      <c r="M1452" s="27">
        <f>ROUND((M1451/B1443)*10^5,1)</f>
        <v>288.2</v>
      </c>
      <c r="N1452" s="11"/>
    </row>
    <row r="1453" spans="1:13" ht="15.75">
      <c r="A1453" s="9" t="s">
        <v>636</v>
      </c>
      <c r="B1453" s="30">
        <v>255744</v>
      </c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</row>
    <row r="1454" spans="1:13" ht="15.75">
      <c r="A1454" s="1" t="s">
        <v>637</v>
      </c>
      <c r="B1454" s="22"/>
      <c r="C1454" s="22"/>
      <c r="D1454" s="22" t="s">
        <v>847</v>
      </c>
      <c r="E1454" s="22"/>
      <c r="F1454" s="22"/>
      <c r="G1454" s="22"/>
      <c r="H1454" s="22"/>
      <c r="I1454" s="22"/>
      <c r="J1454" s="22"/>
      <c r="K1454" s="22"/>
      <c r="L1454" s="22"/>
      <c r="M1454" s="22"/>
    </row>
    <row r="1455" spans="1:13" ht="15.75">
      <c r="A1455" s="1" t="s">
        <v>858</v>
      </c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</row>
    <row r="1456" spans="1:13" ht="15.75">
      <c r="A1456" s="1" t="s">
        <v>638</v>
      </c>
      <c r="B1456" s="25">
        <v>45796</v>
      </c>
      <c r="C1456" s="25">
        <f>(E1456+F1456)</f>
        <v>2093</v>
      </c>
      <c r="D1456" s="22"/>
      <c r="E1456" s="25">
        <f>SUM(G1456:J1456)</f>
        <v>160</v>
      </c>
      <c r="F1456" s="25">
        <f>SUM(K1456:M1456)</f>
        <v>1933</v>
      </c>
      <c r="G1456" s="22">
        <v>0</v>
      </c>
      <c r="H1456" s="22">
        <v>32</v>
      </c>
      <c r="I1456" s="25">
        <v>19</v>
      </c>
      <c r="J1456" s="25">
        <v>109</v>
      </c>
      <c r="K1456" s="25">
        <v>318</v>
      </c>
      <c r="L1456" s="25">
        <v>1489</v>
      </c>
      <c r="M1456" s="25">
        <v>126</v>
      </c>
    </row>
    <row r="1457" spans="1:13" ht="15.75">
      <c r="A1457" s="1" t="s">
        <v>639</v>
      </c>
      <c r="B1457" s="25">
        <v>27381</v>
      </c>
      <c r="C1457" s="25">
        <f>(E1457+F1457)</f>
        <v>922</v>
      </c>
      <c r="D1457" s="22"/>
      <c r="E1457" s="25">
        <f>SUM(G1457:J1457)</f>
        <v>89</v>
      </c>
      <c r="F1457" s="25">
        <f>SUM(K1457:M1457)</f>
        <v>833</v>
      </c>
      <c r="G1457" s="22">
        <v>1</v>
      </c>
      <c r="H1457" s="22">
        <v>13</v>
      </c>
      <c r="I1457" s="25">
        <v>14</v>
      </c>
      <c r="J1457" s="25">
        <v>61</v>
      </c>
      <c r="K1457" s="25">
        <v>185</v>
      </c>
      <c r="L1457" s="25">
        <v>592</v>
      </c>
      <c r="M1457" s="25">
        <v>56</v>
      </c>
    </row>
    <row r="1458" spans="1:13" ht="15.75">
      <c r="A1458" s="1" t="s">
        <v>640</v>
      </c>
      <c r="B1458" s="25">
        <v>25190</v>
      </c>
      <c r="C1458" s="25">
        <f>(E1458+F1458)</f>
        <v>978</v>
      </c>
      <c r="D1458" s="22"/>
      <c r="E1458" s="25">
        <f>SUM(G1458:J1458)</f>
        <v>116</v>
      </c>
      <c r="F1458" s="25">
        <f>SUM(K1458:M1458)</f>
        <v>862</v>
      </c>
      <c r="G1458" s="23">
        <v>0</v>
      </c>
      <c r="H1458" s="22">
        <v>11</v>
      </c>
      <c r="I1458" s="25">
        <v>12</v>
      </c>
      <c r="J1458" s="25">
        <v>93</v>
      </c>
      <c r="K1458" s="25">
        <v>321</v>
      </c>
      <c r="L1458" s="25">
        <v>483</v>
      </c>
      <c r="M1458" s="25">
        <v>58</v>
      </c>
    </row>
    <row r="1459" spans="1:13" ht="15.75">
      <c r="A1459" s="1" t="s">
        <v>843</v>
      </c>
      <c r="B1459" s="26">
        <v>1</v>
      </c>
      <c r="C1459" s="25">
        <f>(E1459+F1459)</f>
        <v>7603</v>
      </c>
      <c r="D1459" s="22"/>
      <c r="E1459" s="25">
        <f>SUM(G1459:J1459)</f>
        <v>699</v>
      </c>
      <c r="F1459" s="25">
        <f>SUM(K1459:M1459)</f>
        <v>6904</v>
      </c>
      <c r="G1459" s="22">
        <v>3</v>
      </c>
      <c r="H1459" s="22">
        <v>95</v>
      </c>
      <c r="I1459" s="25">
        <v>78</v>
      </c>
      <c r="J1459" s="25">
        <v>523</v>
      </c>
      <c r="K1459" s="25">
        <v>1493</v>
      </c>
      <c r="L1459" s="25">
        <v>4913</v>
      </c>
      <c r="M1459" s="25">
        <v>498</v>
      </c>
    </row>
    <row r="1460" spans="1:14" ht="15.75">
      <c r="A1460" s="13" t="s">
        <v>845</v>
      </c>
      <c r="B1460" s="27"/>
      <c r="C1460" s="27">
        <f>ROUND((C1459/B1453)*10^5,1)</f>
        <v>2972.9</v>
      </c>
      <c r="D1460" s="27" t="s">
        <v>847</v>
      </c>
      <c r="E1460" s="27">
        <f>ROUND((E1459/B1453)*10^5,1)</f>
        <v>273.3</v>
      </c>
      <c r="F1460" s="27">
        <f>ROUND((F1459/B1453)*10^5,1)</f>
        <v>2699.6</v>
      </c>
      <c r="G1460" s="27">
        <f>ROUND((G1459/B1453)*10^5,1)</f>
        <v>1.2</v>
      </c>
      <c r="H1460" s="27">
        <f>ROUND((H1459/B1453)*10^5,1)</f>
        <v>37.1</v>
      </c>
      <c r="I1460" s="27">
        <f>ROUND((I1459/B1453)*10^5,1)</f>
        <v>30.5</v>
      </c>
      <c r="J1460" s="27">
        <f>ROUND((J1459/B1453)*10^5,1)</f>
        <v>204.5</v>
      </c>
      <c r="K1460" s="27">
        <f>ROUND((K1459/B1453)*10^5,1)</f>
        <v>583.8</v>
      </c>
      <c r="L1460" s="27">
        <f>ROUND((L1459/B1453)*10^5,1)</f>
        <v>1921.1</v>
      </c>
      <c r="M1460" s="27">
        <f>ROUND((M1459/B1453)*10^5,1)</f>
        <v>194.7</v>
      </c>
      <c r="N1460" s="11"/>
    </row>
    <row r="1461" spans="1:13" ht="15.75">
      <c r="A1461" s="9" t="s">
        <v>641</v>
      </c>
      <c r="B1461" s="30">
        <v>264993</v>
      </c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</row>
    <row r="1462" spans="1:13" ht="15.75">
      <c r="A1462" s="1" t="s">
        <v>642</v>
      </c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</row>
    <row r="1463" spans="1:13" ht="15.75">
      <c r="A1463" s="1" t="s">
        <v>858</v>
      </c>
      <c r="B1463" s="22"/>
      <c r="C1463" s="22"/>
      <c r="D1463" s="22" t="s">
        <v>847</v>
      </c>
      <c r="E1463" s="22"/>
      <c r="F1463" s="22"/>
      <c r="G1463" s="22"/>
      <c r="H1463" s="22"/>
      <c r="I1463" s="22"/>
      <c r="J1463" s="22"/>
      <c r="K1463" s="22"/>
      <c r="L1463" s="22"/>
      <c r="M1463" s="22"/>
    </row>
    <row r="1464" spans="1:13" ht="15.75">
      <c r="A1464" s="1" t="s">
        <v>643</v>
      </c>
      <c r="B1464" s="25">
        <v>56599</v>
      </c>
      <c r="C1464" s="25">
        <f>(E1464+F1464)</f>
        <v>3569</v>
      </c>
      <c r="D1464" s="22" t="s">
        <v>847</v>
      </c>
      <c r="E1464" s="25">
        <f>SUM(G1464:J1464)</f>
        <v>460</v>
      </c>
      <c r="F1464" s="25">
        <f>SUM(K1464:M1464)</f>
        <v>3109</v>
      </c>
      <c r="G1464" s="23">
        <v>4</v>
      </c>
      <c r="H1464" s="22">
        <v>43</v>
      </c>
      <c r="I1464" s="25">
        <v>97</v>
      </c>
      <c r="J1464" s="25">
        <v>316</v>
      </c>
      <c r="K1464" s="25">
        <v>534</v>
      </c>
      <c r="L1464" s="25">
        <v>2371</v>
      </c>
      <c r="M1464" s="25">
        <v>204</v>
      </c>
    </row>
    <row r="1465" spans="1:13" ht="15.75">
      <c r="A1465" s="1" t="s">
        <v>644</v>
      </c>
      <c r="B1465" s="25">
        <v>45891</v>
      </c>
      <c r="C1465" s="25">
        <f>(E1465+F1465)</f>
        <v>2259</v>
      </c>
      <c r="D1465" s="22"/>
      <c r="E1465" s="25">
        <f>SUM(G1465:J1465)</f>
        <v>322</v>
      </c>
      <c r="F1465" s="25">
        <f>SUM(K1465:M1465)</f>
        <v>1937</v>
      </c>
      <c r="G1465" s="23">
        <v>0</v>
      </c>
      <c r="H1465" s="22">
        <v>23</v>
      </c>
      <c r="I1465" s="25">
        <v>84</v>
      </c>
      <c r="J1465" s="25">
        <v>215</v>
      </c>
      <c r="K1465" s="25">
        <v>293</v>
      </c>
      <c r="L1465" s="25">
        <v>1533</v>
      </c>
      <c r="M1465" s="25">
        <v>111</v>
      </c>
    </row>
    <row r="1466" spans="1:13" ht="15.75">
      <c r="A1466" s="1" t="s">
        <v>843</v>
      </c>
      <c r="B1466" s="26">
        <v>1</v>
      </c>
      <c r="C1466" s="25">
        <f>(E1466+F1466)</f>
        <v>10136</v>
      </c>
      <c r="D1466" s="22"/>
      <c r="E1466" s="25">
        <f>SUM(G1466:J1466)</f>
        <v>1099</v>
      </c>
      <c r="F1466" s="25">
        <f>SUM(K1466:M1466)</f>
        <v>9037</v>
      </c>
      <c r="G1466" s="22">
        <v>6</v>
      </c>
      <c r="H1466" s="25">
        <v>109</v>
      </c>
      <c r="I1466" s="25">
        <v>238</v>
      </c>
      <c r="J1466" s="25">
        <v>746</v>
      </c>
      <c r="K1466" s="25">
        <v>1676</v>
      </c>
      <c r="L1466" s="25">
        <v>6844</v>
      </c>
      <c r="M1466" s="25">
        <v>517</v>
      </c>
    </row>
    <row r="1467" spans="1:14" ht="15.75">
      <c r="A1467" s="13" t="s">
        <v>845</v>
      </c>
      <c r="B1467" s="27"/>
      <c r="C1467" s="27">
        <f>ROUND((C1466/B1461)*10^5,1)</f>
        <v>3825</v>
      </c>
      <c r="D1467" s="27" t="s">
        <v>847</v>
      </c>
      <c r="E1467" s="27">
        <f>ROUND((E1466/B1461)*10^5,1)</f>
        <v>414.7</v>
      </c>
      <c r="F1467" s="27">
        <f>ROUND((F1466/B1461)*10^5,1)</f>
        <v>3410.3</v>
      </c>
      <c r="G1467" s="27">
        <f>ROUND((G1466/B1461)*10^5,1)</f>
        <v>2.3</v>
      </c>
      <c r="H1467" s="27">
        <f>ROUND((H1466/B1461)*10^5,1)</f>
        <v>41.1</v>
      </c>
      <c r="I1467" s="27">
        <f>ROUND((I1466/B1461)*10^5,1)</f>
        <v>89.8</v>
      </c>
      <c r="J1467" s="27">
        <f>ROUND((J1466/B1461)*10^5,1)</f>
        <v>281.5</v>
      </c>
      <c r="K1467" s="27">
        <f>ROUND((K1466/B1461)*10^5,1)</f>
        <v>632.5</v>
      </c>
      <c r="L1467" s="27">
        <f>ROUND((L1466/B1461)*10^5,1)</f>
        <v>2582.7</v>
      </c>
      <c r="M1467" s="27">
        <f>ROUND((M1466/B1461)*10^5,1)</f>
        <v>195.1</v>
      </c>
      <c r="N1467" s="11"/>
    </row>
    <row r="1468" spans="1:14" ht="15.75">
      <c r="A1468" s="9" t="s">
        <v>877</v>
      </c>
      <c r="B1468" s="30">
        <v>155169</v>
      </c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11"/>
    </row>
    <row r="1469" spans="1:14" ht="15.75">
      <c r="A1469" s="1" t="s">
        <v>878</v>
      </c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11"/>
    </row>
    <row r="1470" spans="1:14" ht="15.75">
      <c r="A1470" s="1" t="s">
        <v>879</v>
      </c>
      <c r="B1470" s="25">
        <v>63435</v>
      </c>
      <c r="C1470" s="25">
        <f>(E1470+F1470)</f>
        <v>4929</v>
      </c>
      <c r="D1470" s="22"/>
      <c r="E1470" s="25">
        <f>SUM(G1470:J1470)</f>
        <v>406</v>
      </c>
      <c r="F1470" s="25">
        <f>SUM(K1470:M1470)</f>
        <v>4523</v>
      </c>
      <c r="G1470" s="25">
        <v>8</v>
      </c>
      <c r="H1470" s="25">
        <v>38</v>
      </c>
      <c r="I1470" s="25">
        <v>90</v>
      </c>
      <c r="J1470" s="25">
        <v>270</v>
      </c>
      <c r="K1470" s="25">
        <v>2059</v>
      </c>
      <c r="L1470" s="25">
        <v>2251</v>
      </c>
      <c r="M1470" s="22">
        <v>213</v>
      </c>
      <c r="N1470" s="11"/>
    </row>
    <row r="1471" spans="1:13" ht="15.75">
      <c r="A1471" s="1" t="s">
        <v>843</v>
      </c>
      <c r="B1471" s="26">
        <v>0.943</v>
      </c>
      <c r="C1471" s="25">
        <f>(E1471+F1471)</f>
        <v>6596</v>
      </c>
      <c r="D1471" s="22"/>
      <c r="E1471" s="25">
        <f>SUM(G1471:J1471)</f>
        <v>687</v>
      </c>
      <c r="F1471" s="25">
        <f>SUM(K1471:M1471)</f>
        <v>5909</v>
      </c>
      <c r="G1471" s="22">
        <v>8</v>
      </c>
      <c r="H1471" s="22">
        <v>66</v>
      </c>
      <c r="I1471" s="25">
        <v>110</v>
      </c>
      <c r="J1471" s="33">
        <v>503</v>
      </c>
      <c r="K1471" s="25">
        <v>2639</v>
      </c>
      <c r="L1471" s="33">
        <v>2974</v>
      </c>
      <c r="M1471" s="25">
        <v>296</v>
      </c>
    </row>
    <row r="1472" spans="1:13" ht="15.75">
      <c r="A1472" s="1" t="s">
        <v>844</v>
      </c>
      <c r="B1472" s="26">
        <v>1</v>
      </c>
      <c r="C1472" s="25">
        <f>(E1472+F1472)</f>
        <v>6928</v>
      </c>
      <c r="D1472" s="22"/>
      <c r="E1472" s="25">
        <f>SUM(G1472:J1472)</f>
        <v>731</v>
      </c>
      <c r="F1472" s="25">
        <f>SUM(K1472:M1472)</f>
        <v>6197</v>
      </c>
      <c r="G1472" s="22">
        <v>8</v>
      </c>
      <c r="H1472" s="22">
        <v>70</v>
      </c>
      <c r="I1472" s="25">
        <v>113</v>
      </c>
      <c r="J1472" s="25">
        <v>540</v>
      </c>
      <c r="K1472" s="25">
        <v>2700</v>
      </c>
      <c r="L1472" s="25">
        <v>3177</v>
      </c>
      <c r="M1472" s="25">
        <v>320</v>
      </c>
    </row>
    <row r="1473" spans="1:14" ht="15.75">
      <c r="A1473" s="13" t="s">
        <v>845</v>
      </c>
      <c r="B1473" s="27"/>
      <c r="C1473" s="27">
        <f>ROUND((C1472/B1468)*10^5,1)</f>
        <v>4464.8</v>
      </c>
      <c r="D1473" s="27" t="s">
        <v>847</v>
      </c>
      <c r="E1473" s="27">
        <f>ROUND((E1472/B1468)*10^5,1)</f>
        <v>471.1</v>
      </c>
      <c r="F1473" s="27">
        <f>ROUND((F1472/B1468)*10^5,1)</f>
        <v>3993.7</v>
      </c>
      <c r="G1473" s="27">
        <f>ROUND((G1472/B1468)*10^5,1)</f>
        <v>5.2</v>
      </c>
      <c r="H1473" s="27">
        <f>ROUND((H1472/B1468)*10^5,1)</f>
        <v>45.1</v>
      </c>
      <c r="I1473" s="27">
        <f>ROUND((I1472/B1468)*10^5,1)</f>
        <v>72.8</v>
      </c>
      <c r="J1473" s="27">
        <f>ROUND((J1472/B1468)*10^5,1)</f>
        <v>348</v>
      </c>
      <c r="K1473" s="27">
        <f>ROUND((K1472/B1468)*10^5,1)</f>
        <v>1740</v>
      </c>
      <c r="L1473" s="27">
        <f>ROUND((L1472/B1468)*10^5,1)</f>
        <v>2047.4</v>
      </c>
      <c r="M1473" s="27">
        <f>ROUND((M1472/B1468)*10^5,1)</f>
        <v>206.2</v>
      </c>
      <c r="N1473" s="11"/>
    </row>
    <row r="1474" spans="1:13" ht="15.75">
      <c r="A1474" s="9" t="s">
        <v>645</v>
      </c>
      <c r="B1474" s="30">
        <v>475463</v>
      </c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</row>
    <row r="1475" spans="1:13" ht="15.75">
      <c r="A1475" s="1" t="s">
        <v>646</v>
      </c>
      <c r="B1475" s="22"/>
      <c r="C1475" s="22"/>
      <c r="D1475" s="22" t="s">
        <v>847</v>
      </c>
      <c r="E1475" s="22"/>
      <c r="F1475" s="22" t="s">
        <v>847</v>
      </c>
      <c r="G1475" s="22" t="s">
        <v>847</v>
      </c>
      <c r="H1475" s="22" t="s">
        <v>847</v>
      </c>
      <c r="I1475" s="22" t="s">
        <v>847</v>
      </c>
      <c r="J1475" s="22" t="s">
        <v>847</v>
      </c>
      <c r="K1475" s="22" t="s">
        <v>847</v>
      </c>
      <c r="L1475" s="22" t="s">
        <v>847</v>
      </c>
      <c r="M1475" s="22" t="s">
        <v>847</v>
      </c>
    </row>
    <row r="1476" spans="1:13" ht="15.75">
      <c r="A1476" s="1" t="s">
        <v>860</v>
      </c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</row>
    <row r="1477" spans="1:13" ht="15.75">
      <c r="A1477" s="1" t="s">
        <v>647</v>
      </c>
      <c r="B1477" s="25">
        <v>153018</v>
      </c>
      <c r="C1477" s="25">
        <f>(E1477+F1477)</f>
        <v>6531</v>
      </c>
      <c r="D1477" s="22"/>
      <c r="E1477" s="25">
        <f>SUM(G1477:J1477)</f>
        <v>625</v>
      </c>
      <c r="F1477" s="25">
        <f>SUM(K1477:M1477)</f>
        <v>5906</v>
      </c>
      <c r="G1477" s="23">
        <v>6</v>
      </c>
      <c r="H1477" s="22">
        <v>93</v>
      </c>
      <c r="I1477" s="25">
        <v>167</v>
      </c>
      <c r="J1477" s="25">
        <v>359</v>
      </c>
      <c r="K1477" s="25">
        <v>974</v>
      </c>
      <c r="L1477" s="25">
        <v>4213</v>
      </c>
      <c r="M1477" s="25">
        <v>719</v>
      </c>
    </row>
    <row r="1478" spans="1:13" ht="15.75">
      <c r="A1478" s="1" t="s">
        <v>648</v>
      </c>
      <c r="B1478" s="25">
        <v>56552</v>
      </c>
      <c r="C1478" s="25">
        <f>(E1478+F1478)</f>
        <v>1607</v>
      </c>
      <c r="D1478" s="22"/>
      <c r="E1478" s="25">
        <f>SUM(G1478:J1478)</f>
        <v>78</v>
      </c>
      <c r="F1478" s="25">
        <f>SUM(K1478:M1478)</f>
        <v>1529</v>
      </c>
      <c r="G1478" s="23">
        <v>2</v>
      </c>
      <c r="H1478" s="22">
        <v>7</v>
      </c>
      <c r="I1478" s="25">
        <v>17</v>
      </c>
      <c r="J1478" s="25">
        <v>52</v>
      </c>
      <c r="K1478" s="25">
        <v>225</v>
      </c>
      <c r="L1478" s="25">
        <v>1209</v>
      </c>
      <c r="M1478" s="25">
        <v>95</v>
      </c>
    </row>
    <row r="1479" spans="1:13" ht="15.75">
      <c r="A1479" s="1" t="s">
        <v>843</v>
      </c>
      <c r="B1479" s="26">
        <v>1</v>
      </c>
      <c r="C1479" s="25">
        <f>(E1479+F1479)</f>
        <v>16061</v>
      </c>
      <c r="D1479" s="22"/>
      <c r="E1479" s="25">
        <f>SUM(G1479:J1479)</f>
        <v>1472</v>
      </c>
      <c r="F1479" s="25">
        <f>SUM(K1479:M1479)</f>
        <v>14589</v>
      </c>
      <c r="G1479" s="22">
        <v>16</v>
      </c>
      <c r="H1479" s="22">
        <v>188</v>
      </c>
      <c r="I1479" s="25">
        <v>295</v>
      </c>
      <c r="J1479" s="25">
        <v>973</v>
      </c>
      <c r="K1479" s="25">
        <v>3107</v>
      </c>
      <c r="L1479" s="25">
        <v>9985</v>
      </c>
      <c r="M1479" s="25">
        <v>1497</v>
      </c>
    </row>
    <row r="1480" spans="1:14" ht="15.75">
      <c r="A1480" s="13" t="s">
        <v>845</v>
      </c>
      <c r="B1480" s="27"/>
      <c r="C1480" s="27">
        <f>ROUND((C1479/B1474)*10^5,1)</f>
        <v>3378</v>
      </c>
      <c r="D1480" s="27" t="s">
        <v>847</v>
      </c>
      <c r="E1480" s="27">
        <f>ROUND((E1479/B1474)*10^5,1)</f>
        <v>309.6</v>
      </c>
      <c r="F1480" s="27">
        <f>ROUND((F1479/B1474)*10^5,1)</f>
        <v>3068.4</v>
      </c>
      <c r="G1480" s="27">
        <f>ROUND((G1479/B1474)*10^5,1)</f>
        <v>3.4</v>
      </c>
      <c r="H1480" s="27">
        <f>ROUND((H1479/B1474)*10^5,1)</f>
        <v>39.5</v>
      </c>
      <c r="I1480" s="27">
        <f>ROUND((I1479/B1474)*10^5,1)</f>
        <v>62</v>
      </c>
      <c r="J1480" s="27">
        <f>ROUND((J1479/B1474)*10^5,1)</f>
        <v>204.6</v>
      </c>
      <c r="K1480" s="27">
        <f>ROUND((K1479/B1474)*10^5,1)</f>
        <v>653.5</v>
      </c>
      <c r="L1480" s="27">
        <f>ROUND((L1479/B1474)*10^5,1)</f>
        <v>2100.1</v>
      </c>
      <c r="M1480" s="27">
        <f>ROUND((M1479/B1474)*10^5,1)</f>
        <v>314.9</v>
      </c>
      <c r="N1480" s="11"/>
    </row>
    <row r="1481" spans="1:13" ht="15.75">
      <c r="A1481" s="9" t="s">
        <v>649</v>
      </c>
      <c r="B1481" s="30">
        <v>616934</v>
      </c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</row>
    <row r="1482" spans="1:13" ht="15.75">
      <c r="A1482" s="1" t="s">
        <v>650</v>
      </c>
      <c r="B1482" s="22"/>
      <c r="C1482" s="22" t="s">
        <v>847</v>
      </c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</row>
    <row r="1483" spans="1:13" ht="15.75">
      <c r="A1483" s="1" t="s">
        <v>858</v>
      </c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</row>
    <row r="1484" spans="1:13" ht="15.75">
      <c r="A1484" s="1" t="s">
        <v>651</v>
      </c>
      <c r="B1484" s="25">
        <v>55125</v>
      </c>
      <c r="C1484" s="25">
        <f>(E1484+F1484)</f>
        <v>4699</v>
      </c>
      <c r="D1484" s="22"/>
      <c r="E1484" s="25">
        <f>SUM(G1484:J1484)</f>
        <v>632</v>
      </c>
      <c r="F1484" s="25">
        <f>SUM(K1484:M1484)</f>
        <v>4067</v>
      </c>
      <c r="G1484" s="34">
        <v>1</v>
      </c>
      <c r="H1484" s="25">
        <v>40</v>
      </c>
      <c r="I1484" s="25">
        <v>219</v>
      </c>
      <c r="J1484" s="25">
        <v>372</v>
      </c>
      <c r="K1484" s="25">
        <v>955</v>
      </c>
      <c r="L1484" s="25">
        <v>2819</v>
      </c>
      <c r="M1484" s="25">
        <v>293</v>
      </c>
    </row>
    <row r="1485" spans="1:13" ht="15.75">
      <c r="A1485" s="1" t="s">
        <v>652</v>
      </c>
      <c r="B1485" s="25">
        <v>51768</v>
      </c>
      <c r="C1485" s="25">
        <f>(E1485+F1485)</f>
        <v>3758</v>
      </c>
      <c r="D1485" s="22"/>
      <c r="E1485" s="25">
        <f>SUM(G1485:J1485)</f>
        <v>458</v>
      </c>
      <c r="F1485" s="25">
        <f>SUM(K1485:M1485)</f>
        <v>3300</v>
      </c>
      <c r="G1485" s="23">
        <v>8</v>
      </c>
      <c r="H1485" s="22">
        <v>32</v>
      </c>
      <c r="I1485" s="25">
        <v>151</v>
      </c>
      <c r="J1485" s="25">
        <v>267</v>
      </c>
      <c r="K1485" s="25">
        <v>769</v>
      </c>
      <c r="L1485" s="25">
        <v>2180</v>
      </c>
      <c r="M1485" s="25">
        <v>351</v>
      </c>
    </row>
    <row r="1486" spans="1:13" ht="15.75">
      <c r="A1486" s="1" t="s">
        <v>843</v>
      </c>
      <c r="B1486" s="26">
        <v>1</v>
      </c>
      <c r="C1486" s="25">
        <f>(E1486+F1486)</f>
        <v>31396</v>
      </c>
      <c r="D1486" s="22"/>
      <c r="E1486" s="25">
        <f>SUM(G1486:J1486)</f>
        <v>3854</v>
      </c>
      <c r="F1486" s="25">
        <f>SUM(K1486:M1486)</f>
        <v>27542</v>
      </c>
      <c r="G1486" s="22">
        <v>22</v>
      </c>
      <c r="H1486" s="22">
        <v>223</v>
      </c>
      <c r="I1486" s="25">
        <v>855</v>
      </c>
      <c r="J1486" s="25">
        <v>2754</v>
      </c>
      <c r="K1486" s="25">
        <v>6660</v>
      </c>
      <c r="L1486" s="25">
        <v>19098</v>
      </c>
      <c r="M1486" s="25">
        <v>1784</v>
      </c>
    </row>
    <row r="1487" spans="1:14" ht="15.75">
      <c r="A1487" s="1" t="s">
        <v>845</v>
      </c>
      <c r="B1487" s="27"/>
      <c r="C1487" s="27">
        <f>ROUND((C1486/B1481)*10^5,1)</f>
        <v>5089</v>
      </c>
      <c r="D1487" s="27" t="s">
        <v>847</v>
      </c>
      <c r="E1487" s="27">
        <f>ROUND((E1486/B1481)*10^5,1)</f>
        <v>624.7</v>
      </c>
      <c r="F1487" s="27">
        <f>ROUND((F1486/B1481)*10^5,1)</f>
        <v>4464.3</v>
      </c>
      <c r="G1487" s="27">
        <f>ROUND((G1486/B1481)*10^5,1)</f>
        <v>3.6</v>
      </c>
      <c r="H1487" s="27">
        <f>ROUND((H1486/B1481)*10^5,1)</f>
        <v>36.1</v>
      </c>
      <c r="I1487" s="27">
        <f>ROUND((I1486/B1481)*10^5,1)</f>
        <v>138.6</v>
      </c>
      <c r="J1487" s="27">
        <f>ROUND((J1486/B1481)*10^5,1)</f>
        <v>446.4</v>
      </c>
      <c r="K1487" s="27">
        <f>ROUND((K1486/B1481)*10^5,1)</f>
        <v>1079.5</v>
      </c>
      <c r="L1487" s="27">
        <f>ROUND((L1486/B1481)*10^5,1)</f>
        <v>3095.6</v>
      </c>
      <c r="M1487" s="27">
        <f>ROUND((M1486/B1481)*10^5,1)</f>
        <v>289.2</v>
      </c>
      <c r="N1487" s="11"/>
    </row>
    <row r="1488" spans="1:13" ht="15.75">
      <c r="A1488" s="9" t="s">
        <v>653</v>
      </c>
      <c r="B1488" s="30">
        <v>306380</v>
      </c>
      <c r="C1488" s="29"/>
      <c r="D1488" s="29" t="s">
        <v>847</v>
      </c>
      <c r="E1488" s="29"/>
      <c r="F1488" s="29"/>
      <c r="G1488" s="29"/>
      <c r="H1488" s="29"/>
      <c r="I1488" s="29"/>
      <c r="J1488" s="29"/>
      <c r="K1488" s="29"/>
      <c r="L1488" s="29"/>
      <c r="M1488" s="29"/>
    </row>
    <row r="1489" spans="1:13" ht="15.75">
      <c r="A1489" s="14" t="s">
        <v>654</v>
      </c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</row>
    <row r="1490" spans="1:13" ht="15.75">
      <c r="A1490" s="14" t="s">
        <v>655</v>
      </c>
      <c r="B1490" s="25">
        <v>137516</v>
      </c>
      <c r="C1490" s="25">
        <f>(E1490+F1490)</f>
        <v>11595</v>
      </c>
      <c r="D1490" s="29"/>
      <c r="E1490" s="25">
        <f>SUM(G1490:J1490)</f>
        <v>1189</v>
      </c>
      <c r="F1490" s="25">
        <f>SUM(K1490:M1490)</f>
        <v>10406</v>
      </c>
      <c r="G1490" s="25">
        <v>32</v>
      </c>
      <c r="H1490" s="25">
        <v>58</v>
      </c>
      <c r="I1490" s="25">
        <v>650</v>
      </c>
      <c r="J1490" s="25">
        <v>449</v>
      </c>
      <c r="K1490" s="25">
        <v>1985</v>
      </c>
      <c r="L1490" s="25">
        <v>6884</v>
      </c>
      <c r="M1490" s="25">
        <v>1537</v>
      </c>
    </row>
    <row r="1491" spans="1:13" ht="15.75">
      <c r="A1491" s="14" t="s">
        <v>843</v>
      </c>
      <c r="B1491" s="26">
        <v>0.984</v>
      </c>
      <c r="C1491" s="25">
        <f>(E1491+F1491)</f>
        <v>17960</v>
      </c>
      <c r="D1491" s="29"/>
      <c r="E1491" s="25">
        <f>SUM(G1491:J1491)</f>
        <v>1873</v>
      </c>
      <c r="F1491" s="25">
        <f>SUM(K1491:M1491)</f>
        <v>16087</v>
      </c>
      <c r="G1491" s="25">
        <v>42</v>
      </c>
      <c r="H1491" s="25">
        <v>85</v>
      </c>
      <c r="I1491" s="25">
        <v>818</v>
      </c>
      <c r="J1491" s="25">
        <v>928</v>
      </c>
      <c r="K1491" s="25">
        <v>3353</v>
      </c>
      <c r="L1491" s="25">
        <v>10680</v>
      </c>
      <c r="M1491" s="25">
        <v>2054</v>
      </c>
    </row>
    <row r="1492" spans="1:13" ht="15.75">
      <c r="A1492" s="14" t="s">
        <v>844</v>
      </c>
      <c r="B1492" s="26">
        <v>1</v>
      </c>
      <c r="C1492" s="25">
        <f>(E1492+F1492)</f>
        <v>18257</v>
      </c>
      <c r="D1492" s="29"/>
      <c r="E1492" s="25">
        <f>SUM(G1492:J1492)</f>
        <v>1897</v>
      </c>
      <c r="F1492" s="25">
        <f>SUM(K1492:M1492)</f>
        <v>16360</v>
      </c>
      <c r="G1492" s="25">
        <v>42</v>
      </c>
      <c r="H1492" s="25">
        <v>86</v>
      </c>
      <c r="I1492" s="25">
        <v>826</v>
      </c>
      <c r="J1492" s="25">
        <v>943</v>
      </c>
      <c r="K1492" s="25">
        <v>3400</v>
      </c>
      <c r="L1492" s="25">
        <v>10881</v>
      </c>
      <c r="M1492" s="25">
        <v>2079</v>
      </c>
    </row>
    <row r="1493" spans="1:13" ht="15.75">
      <c r="A1493" s="14" t="s">
        <v>845</v>
      </c>
      <c r="B1493" s="29"/>
      <c r="C1493" s="27">
        <f>ROUND((C1492/B1488)*10^5,1)</f>
        <v>5958.9</v>
      </c>
      <c r="D1493" s="29" t="s">
        <v>847</v>
      </c>
      <c r="E1493" s="27">
        <f>ROUND((E1492/B1488)*10^5,1)</f>
        <v>619.2</v>
      </c>
      <c r="F1493" s="27">
        <f>ROUND((F1492/B1488)*10^5,1)</f>
        <v>5339.8</v>
      </c>
      <c r="G1493" s="27">
        <f>ROUND((G1492/B1488)*10^5,1)</f>
        <v>13.7</v>
      </c>
      <c r="H1493" s="27">
        <f>ROUND((H1492/B1488)*10^5,1)</f>
        <v>28.1</v>
      </c>
      <c r="I1493" s="27">
        <f>ROUND((I1492/B1488)*10^5,1)</f>
        <v>269.6</v>
      </c>
      <c r="J1493" s="27">
        <f>ROUND((J1492/B1488)*10^5,1)</f>
        <v>307.8</v>
      </c>
      <c r="K1493" s="27">
        <f>ROUND((K1492/B1488)*10^5,1)</f>
        <v>1109.7</v>
      </c>
      <c r="L1493" s="27">
        <f>ROUND((L1492/B1488)*10^5,1)</f>
        <v>3551.5</v>
      </c>
      <c r="M1493" s="27">
        <f>ROUND((M1492/B1488)*10^5,1)</f>
        <v>678.6</v>
      </c>
    </row>
    <row r="1494" spans="1:13" ht="15.75">
      <c r="A1494" s="9" t="s">
        <v>902</v>
      </c>
      <c r="B1494" s="30">
        <v>627525</v>
      </c>
      <c r="C1494" s="27"/>
      <c r="D1494" s="29"/>
      <c r="E1494" s="27"/>
      <c r="F1494" s="27"/>
      <c r="G1494" s="27"/>
      <c r="H1494" s="27"/>
      <c r="I1494" s="27"/>
      <c r="J1494" s="27"/>
      <c r="K1494" s="27"/>
      <c r="L1494" s="27"/>
      <c r="M1494" s="27"/>
    </row>
    <row r="1495" spans="1:13" ht="15.75">
      <c r="A1495" s="14" t="s">
        <v>882</v>
      </c>
      <c r="B1495" s="29"/>
      <c r="C1495" s="27"/>
      <c r="D1495" s="29"/>
      <c r="E1495" s="27"/>
      <c r="F1495" s="27"/>
      <c r="G1495" s="27"/>
      <c r="H1495" s="27"/>
      <c r="I1495" s="27"/>
      <c r="J1495" s="27"/>
      <c r="K1495" s="27"/>
      <c r="L1495" s="27"/>
      <c r="M1495" s="27"/>
    </row>
    <row r="1496" spans="1:13" ht="15.75">
      <c r="A1496" s="1" t="s">
        <v>858</v>
      </c>
      <c r="B1496" s="29"/>
      <c r="C1496" s="27"/>
      <c r="D1496" s="29"/>
      <c r="E1496" s="27"/>
      <c r="F1496" s="27"/>
      <c r="G1496" s="27"/>
      <c r="H1496" s="27"/>
      <c r="I1496" s="27"/>
      <c r="J1496" s="27"/>
      <c r="K1496" s="27"/>
      <c r="L1496" s="27"/>
      <c r="M1496" s="27"/>
    </row>
    <row r="1497" spans="1:13" ht="15.75">
      <c r="A1497" s="1" t="s">
        <v>880</v>
      </c>
      <c r="B1497" s="25">
        <v>76751</v>
      </c>
      <c r="C1497" s="25">
        <f>(E1497+F1497)</f>
        <v>2549</v>
      </c>
      <c r="D1497" s="29"/>
      <c r="E1497" s="25">
        <f>SUM(G1497:J1497)</f>
        <v>222</v>
      </c>
      <c r="F1497" s="25">
        <f>SUM(K1497:M1497)</f>
        <v>2327</v>
      </c>
      <c r="G1497" s="25">
        <v>1</v>
      </c>
      <c r="H1497" s="25">
        <v>39</v>
      </c>
      <c r="I1497" s="25">
        <v>92</v>
      </c>
      <c r="J1497" s="25">
        <v>90</v>
      </c>
      <c r="K1497" s="25">
        <v>503</v>
      </c>
      <c r="L1497" s="25">
        <v>1636</v>
      </c>
      <c r="M1497" s="25">
        <v>188</v>
      </c>
    </row>
    <row r="1498" spans="1:13" ht="15.75">
      <c r="A1498" s="1" t="s">
        <v>881</v>
      </c>
      <c r="B1498" s="25">
        <v>43312</v>
      </c>
      <c r="C1498" s="25">
        <f>(E1498+F1498)</f>
        <v>2329</v>
      </c>
      <c r="D1498" s="29"/>
      <c r="E1498" s="25">
        <f>SUM(G1498:J1498)</f>
        <v>252</v>
      </c>
      <c r="F1498" s="25">
        <f>SUM(K1498:M1498)</f>
        <v>2077</v>
      </c>
      <c r="G1498" s="25">
        <v>3</v>
      </c>
      <c r="H1498" s="25">
        <v>15</v>
      </c>
      <c r="I1498" s="25">
        <v>113</v>
      </c>
      <c r="J1498" s="25">
        <v>121</v>
      </c>
      <c r="K1498" s="25">
        <v>378</v>
      </c>
      <c r="L1498" s="25">
        <v>1485</v>
      </c>
      <c r="M1498" s="25">
        <v>214</v>
      </c>
    </row>
    <row r="1499" spans="1:13" ht="15.75">
      <c r="A1499" s="14" t="s">
        <v>843</v>
      </c>
      <c r="B1499" s="26">
        <v>0.76</v>
      </c>
      <c r="C1499" s="25">
        <f>(E1499+F1499)</f>
        <v>12399</v>
      </c>
      <c r="D1499" s="29"/>
      <c r="E1499" s="25">
        <f>SUM(G1499:J1499)</f>
        <v>1282</v>
      </c>
      <c r="F1499" s="25">
        <f>SUM(K1499:M1499)</f>
        <v>11117</v>
      </c>
      <c r="G1499" s="25">
        <v>18</v>
      </c>
      <c r="H1499" s="25">
        <v>139</v>
      </c>
      <c r="I1499" s="25">
        <v>349</v>
      </c>
      <c r="J1499" s="25">
        <v>776</v>
      </c>
      <c r="K1499" s="25">
        <v>2093</v>
      </c>
      <c r="L1499" s="25">
        <v>8112</v>
      </c>
      <c r="M1499" s="25">
        <v>912</v>
      </c>
    </row>
    <row r="1500" spans="1:13" ht="15.75">
      <c r="A1500" s="14" t="s">
        <v>844</v>
      </c>
      <c r="B1500" s="26">
        <v>1</v>
      </c>
      <c r="C1500" s="25">
        <f>(E1500+F1500)</f>
        <v>15943</v>
      </c>
      <c r="D1500" s="29"/>
      <c r="E1500" s="25">
        <f>SUM(G1500:J1500)</f>
        <v>1620</v>
      </c>
      <c r="F1500" s="25">
        <f>SUM(K1500:M1500)</f>
        <v>14323</v>
      </c>
      <c r="G1500" s="25">
        <v>21</v>
      </c>
      <c r="H1500" s="25">
        <v>164</v>
      </c>
      <c r="I1500" s="25">
        <v>436</v>
      </c>
      <c r="J1500" s="25">
        <v>999</v>
      </c>
      <c r="K1500" s="25">
        <v>2554</v>
      </c>
      <c r="L1500" s="25">
        <v>10618</v>
      </c>
      <c r="M1500" s="25">
        <v>1151</v>
      </c>
    </row>
    <row r="1501" spans="1:13" ht="15.75">
      <c r="A1501" s="14" t="s">
        <v>845</v>
      </c>
      <c r="B1501" s="29"/>
      <c r="C1501" s="27">
        <f>ROUND((C1500/B1494)*10^5,1)</f>
        <v>2540.6</v>
      </c>
      <c r="D1501" s="29" t="s">
        <v>847</v>
      </c>
      <c r="E1501" s="27">
        <f>ROUND((E1500/B1494)*10^5,1)</f>
        <v>258.2</v>
      </c>
      <c r="F1501" s="27">
        <f>ROUND((F1500/B1494)*10^5,1)</f>
        <v>2282.5</v>
      </c>
      <c r="G1501" s="27">
        <f>ROUND((G1500/B1494)*10^5,1)</f>
        <v>3.3</v>
      </c>
      <c r="H1501" s="27">
        <f>ROUND((H1500/B1494)*10^5,1)</f>
        <v>26.1</v>
      </c>
      <c r="I1501" s="27">
        <f>ROUND((I1500/B1494)*10^5,1)</f>
        <v>69.5</v>
      </c>
      <c r="J1501" s="27">
        <f>ROUND((J1500/B1494)*10^5,1)</f>
        <v>159.2</v>
      </c>
      <c r="K1501" s="27">
        <f>ROUND((K1500/B1494)*10^5,1)</f>
        <v>407</v>
      </c>
      <c r="L1501" s="27">
        <f>ROUND((L1500/B1494)*10^5,1)</f>
        <v>1692</v>
      </c>
      <c r="M1501" s="27">
        <f>ROUND((M1500/B1494)*10^5,1)</f>
        <v>183.4</v>
      </c>
    </row>
    <row r="1502" spans="1:13" ht="15.75">
      <c r="A1502" s="9" t="s">
        <v>656</v>
      </c>
      <c r="B1502" s="30">
        <v>2486255</v>
      </c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</row>
    <row r="1503" spans="1:13" ht="15.75">
      <c r="A1503" s="14" t="s">
        <v>657</v>
      </c>
      <c r="B1503" s="29"/>
      <c r="C1503" s="29"/>
      <c r="D1503" s="29"/>
      <c r="E1503" s="29" t="s">
        <v>847</v>
      </c>
      <c r="F1503" s="29"/>
      <c r="G1503" s="29"/>
      <c r="H1503" s="29"/>
      <c r="I1503" s="29"/>
      <c r="J1503" s="29"/>
      <c r="K1503" s="29"/>
      <c r="L1503" s="29"/>
      <c r="M1503" s="29"/>
    </row>
    <row r="1504" spans="1:13" ht="15.75">
      <c r="A1504" s="14" t="s">
        <v>858</v>
      </c>
      <c r="B1504" s="29"/>
      <c r="C1504" s="29"/>
      <c r="D1504" s="29" t="s">
        <v>847</v>
      </c>
      <c r="E1504" s="29"/>
      <c r="F1504" s="29"/>
      <c r="G1504" s="29"/>
      <c r="H1504" s="29"/>
      <c r="I1504" s="29"/>
      <c r="J1504" s="29"/>
      <c r="K1504" s="29"/>
      <c r="L1504" s="29"/>
      <c r="M1504" s="29"/>
    </row>
    <row r="1505" spans="1:13" ht="15.75">
      <c r="A1505" s="14" t="s">
        <v>658</v>
      </c>
      <c r="B1505" s="25">
        <v>580089</v>
      </c>
      <c r="C1505" s="25">
        <f>(E1505+F1505)</f>
        <v>46432</v>
      </c>
      <c r="D1505" s="29"/>
      <c r="E1505" s="25">
        <f>SUM(G1505:J1505)</f>
        <v>4092</v>
      </c>
      <c r="F1505" s="25">
        <f>SUM(K1505:M1505)</f>
        <v>42340</v>
      </c>
      <c r="G1505" s="25">
        <v>26</v>
      </c>
      <c r="H1505" s="25">
        <v>152</v>
      </c>
      <c r="I1505" s="25">
        <v>1576</v>
      </c>
      <c r="J1505" s="25">
        <v>2338</v>
      </c>
      <c r="K1505" s="25">
        <v>7290</v>
      </c>
      <c r="L1505" s="25">
        <v>26742</v>
      </c>
      <c r="M1505" s="25">
        <v>8308</v>
      </c>
    </row>
    <row r="1506" spans="1:13" ht="15.75">
      <c r="A1506" s="14" t="s">
        <v>659</v>
      </c>
      <c r="B1506" s="25">
        <v>112819</v>
      </c>
      <c r="C1506" s="25">
        <f>(E1506+F1506)</f>
        <v>4640</v>
      </c>
      <c r="D1506" s="29"/>
      <c r="E1506" s="25">
        <f>SUM(G1506:J1506)</f>
        <v>140</v>
      </c>
      <c r="F1506" s="25">
        <f>SUM(K1506:M1506)</f>
        <v>4500</v>
      </c>
      <c r="G1506" s="25">
        <v>0</v>
      </c>
      <c r="H1506" s="25">
        <v>26</v>
      </c>
      <c r="I1506" s="25">
        <v>48</v>
      </c>
      <c r="J1506" s="25">
        <v>66</v>
      </c>
      <c r="K1506" s="25">
        <v>606</v>
      </c>
      <c r="L1506" s="25">
        <v>3349</v>
      </c>
      <c r="M1506" s="25">
        <v>545</v>
      </c>
    </row>
    <row r="1507" spans="1:13" ht="15.75">
      <c r="A1507" s="14" t="s">
        <v>660</v>
      </c>
      <c r="B1507" s="25">
        <v>94203</v>
      </c>
      <c r="C1507" s="25">
        <f>(E1507+F1507)</f>
        <v>6745</v>
      </c>
      <c r="D1507" s="29"/>
      <c r="E1507" s="25">
        <f>SUM(G1507:J1507)</f>
        <v>507</v>
      </c>
      <c r="F1507" s="25">
        <f>SUM(K1507:M1507)</f>
        <v>6238</v>
      </c>
      <c r="G1507" s="25">
        <v>3</v>
      </c>
      <c r="H1507" s="25">
        <v>54</v>
      </c>
      <c r="I1507" s="25">
        <v>185</v>
      </c>
      <c r="J1507" s="25">
        <v>265</v>
      </c>
      <c r="K1507" s="25">
        <v>839</v>
      </c>
      <c r="L1507" s="25">
        <v>3724</v>
      </c>
      <c r="M1507" s="25">
        <v>1675</v>
      </c>
    </row>
    <row r="1508" spans="1:13" ht="15.75">
      <c r="A1508" s="14" t="s">
        <v>843</v>
      </c>
      <c r="B1508" s="26">
        <v>0.964</v>
      </c>
      <c r="C1508" s="25">
        <f>(E1508+F1508)</f>
        <v>126151</v>
      </c>
      <c r="D1508" s="29"/>
      <c r="E1508" s="25">
        <f>SUM(G1508:J1508)</f>
        <v>8563</v>
      </c>
      <c r="F1508" s="25">
        <f>SUM(K1508:M1508)</f>
        <v>117588</v>
      </c>
      <c r="G1508" s="25">
        <v>71</v>
      </c>
      <c r="H1508" s="25">
        <v>860</v>
      </c>
      <c r="I1508" s="25">
        <v>2959</v>
      </c>
      <c r="J1508" s="25">
        <v>4673</v>
      </c>
      <c r="K1508" s="25">
        <v>19936</v>
      </c>
      <c r="L1508" s="25">
        <v>74686</v>
      </c>
      <c r="M1508" s="25">
        <v>22966</v>
      </c>
    </row>
    <row r="1509" spans="1:13" ht="15.75">
      <c r="A1509" s="14" t="s">
        <v>844</v>
      </c>
      <c r="B1509" s="26">
        <v>1</v>
      </c>
      <c r="C1509" s="25">
        <f>(E1509+F1509)</f>
        <v>129769</v>
      </c>
      <c r="D1509" s="29"/>
      <c r="E1509" s="25">
        <f>SUM(G1509:J1509)</f>
        <v>8785</v>
      </c>
      <c r="F1509" s="25">
        <f>SUM(K1509:M1509)</f>
        <v>120984</v>
      </c>
      <c r="G1509" s="25">
        <v>73</v>
      </c>
      <c r="H1509" s="25">
        <v>897</v>
      </c>
      <c r="I1509" s="25">
        <v>3013</v>
      </c>
      <c r="J1509" s="25">
        <v>4802</v>
      </c>
      <c r="K1509" s="25">
        <v>20615</v>
      </c>
      <c r="L1509" s="25">
        <v>76891</v>
      </c>
      <c r="M1509" s="25">
        <v>23478</v>
      </c>
    </row>
    <row r="1510" spans="1:13" ht="15.75">
      <c r="A1510" s="14" t="s">
        <v>845</v>
      </c>
      <c r="B1510" s="29"/>
      <c r="C1510" s="27">
        <f>ROUND((C1509/B1502)*10^5,1)</f>
        <v>5219.5</v>
      </c>
      <c r="D1510" s="27" t="s">
        <v>847</v>
      </c>
      <c r="E1510" s="27">
        <f>ROUND((E1509/B1502)*10^5,1)</f>
        <v>353.3</v>
      </c>
      <c r="F1510" s="27">
        <f>ROUND((F1509/B1502)*10^5,1)</f>
        <v>4866.1</v>
      </c>
      <c r="G1510" s="27">
        <f>ROUND((G1509/B1502)*10^5,1)</f>
        <v>2.9</v>
      </c>
      <c r="H1510" s="27">
        <f>ROUND((H1509/B1502)*10^5,1)</f>
        <v>36.1</v>
      </c>
      <c r="I1510" s="27">
        <f>ROUND((I1509/B1502)*10^5,1)</f>
        <v>121.2</v>
      </c>
      <c r="J1510" s="27">
        <f>ROUND((J1509/B1502)*10^5,1)</f>
        <v>193.1</v>
      </c>
      <c r="K1510" s="27">
        <f>ROUND((K1509/B1502)*10^5,1)</f>
        <v>829.2</v>
      </c>
      <c r="L1510" s="27">
        <f>ROUND((L1509/B1502)*10^5,1)</f>
        <v>3092.6</v>
      </c>
      <c r="M1510" s="27">
        <f>ROUND((M1509/B1502)*10^5,1)</f>
        <v>944.3</v>
      </c>
    </row>
    <row r="1511" spans="1:13" ht="15.75">
      <c r="A1511" s="9" t="s">
        <v>883</v>
      </c>
      <c r="B1511" s="30">
        <v>120822</v>
      </c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</row>
    <row r="1512" spans="1:13" ht="15.75">
      <c r="A1512" s="14" t="s">
        <v>751</v>
      </c>
      <c r="B1512" s="29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</row>
    <row r="1513" spans="1:13" ht="15.75">
      <c r="A1513" s="14" t="s">
        <v>884</v>
      </c>
      <c r="B1513" s="25">
        <v>16400</v>
      </c>
      <c r="C1513" s="25">
        <f>(E1513+F1513)</f>
        <v>791</v>
      </c>
      <c r="D1513" s="29"/>
      <c r="E1513" s="25">
        <f>SUM(G1513:J1513)</f>
        <v>158</v>
      </c>
      <c r="F1513" s="25">
        <f>SUM(K1513:M1513)</f>
        <v>633</v>
      </c>
      <c r="G1513" s="25">
        <v>0</v>
      </c>
      <c r="H1513" s="25">
        <v>8</v>
      </c>
      <c r="I1513" s="25">
        <v>24</v>
      </c>
      <c r="J1513" s="25">
        <v>126</v>
      </c>
      <c r="K1513" s="25">
        <v>148</v>
      </c>
      <c r="L1513" s="25">
        <v>448</v>
      </c>
      <c r="M1513" s="25">
        <v>37</v>
      </c>
    </row>
    <row r="1514" spans="1:13" ht="15.75">
      <c r="A1514" s="14" t="s">
        <v>843</v>
      </c>
      <c r="B1514" s="26">
        <v>0.833</v>
      </c>
      <c r="C1514" s="25">
        <f>(E1514+F1514)</f>
        <v>2551</v>
      </c>
      <c r="D1514" s="29"/>
      <c r="E1514" s="25">
        <f>SUM(G1514:J1514)</f>
        <v>270</v>
      </c>
      <c r="F1514" s="25">
        <f>SUM(K1514:M1514)</f>
        <v>2281</v>
      </c>
      <c r="G1514" s="25">
        <v>1</v>
      </c>
      <c r="H1514" s="25">
        <v>19</v>
      </c>
      <c r="I1514" s="25">
        <v>45</v>
      </c>
      <c r="J1514" s="25">
        <v>205</v>
      </c>
      <c r="K1514" s="25">
        <v>495</v>
      </c>
      <c r="L1514" s="25">
        <v>1656</v>
      </c>
      <c r="M1514" s="25">
        <v>130</v>
      </c>
    </row>
    <row r="1515" spans="1:13" ht="15.75">
      <c r="A1515" s="14" t="s">
        <v>844</v>
      </c>
      <c r="B1515" s="26">
        <v>1</v>
      </c>
      <c r="C1515" s="25">
        <f>(E1515+F1515)</f>
        <v>3026</v>
      </c>
      <c r="D1515" s="29"/>
      <c r="E1515" s="25">
        <f>SUM(G1515:J1515)</f>
        <v>315</v>
      </c>
      <c r="F1515" s="25">
        <f>SUM(K1515:M1515)</f>
        <v>2711</v>
      </c>
      <c r="G1515" s="25">
        <v>1</v>
      </c>
      <c r="H1515" s="25">
        <v>22</v>
      </c>
      <c r="I1515" s="25">
        <v>57</v>
      </c>
      <c r="J1515" s="25">
        <v>235</v>
      </c>
      <c r="K1515" s="25">
        <v>557</v>
      </c>
      <c r="L1515" s="25">
        <v>1992</v>
      </c>
      <c r="M1515" s="25">
        <v>162</v>
      </c>
    </row>
    <row r="1516" spans="1:13" ht="15.75">
      <c r="A1516" s="14" t="s">
        <v>845</v>
      </c>
      <c r="B1516" s="29"/>
      <c r="C1516" s="27">
        <f>ROUND((C1515/B1511)*10^5,1)</f>
        <v>2504.5</v>
      </c>
      <c r="D1516" s="27" t="s">
        <v>847</v>
      </c>
      <c r="E1516" s="27">
        <f>ROUND((E1515/B1511)*10^5,1)</f>
        <v>260.7</v>
      </c>
      <c r="F1516" s="27">
        <f>ROUND((F1515/B1511)*10^5,1)</f>
        <v>2243.8</v>
      </c>
      <c r="G1516" s="27">
        <f>ROUND((G1515/B1511)*10^5,1)</f>
        <v>0.8</v>
      </c>
      <c r="H1516" s="27">
        <f>ROUND((H1515/B1511)*10^5,1)</f>
        <v>18.2</v>
      </c>
      <c r="I1516" s="27">
        <f>ROUND((I1515/B1511)*10^5,1)</f>
        <v>47.2</v>
      </c>
      <c r="J1516" s="27">
        <f>ROUND((J1515/B1511)*10^5,1)</f>
        <v>194.5</v>
      </c>
      <c r="K1516" s="27">
        <f>ROUND((K1515/B1511)*10^5,1)</f>
        <v>461</v>
      </c>
      <c r="L1516" s="27">
        <f>ROUND((L1515/B1511)*10^5,1)</f>
        <v>1648.7</v>
      </c>
      <c r="M1516" s="27">
        <f>ROUND((M1515/B1511)*10^5,1)</f>
        <v>134.1</v>
      </c>
    </row>
    <row r="1517" spans="1:13" ht="15.75">
      <c r="A1517" s="9" t="s">
        <v>661</v>
      </c>
      <c r="B1517" s="30">
        <v>114274</v>
      </c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</row>
    <row r="1518" spans="1:13" ht="15.75">
      <c r="A1518" s="14" t="s">
        <v>662</v>
      </c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</row>
    <row r="1519" spans="1:13" ht="15.75">
      <c r="A1519" s="14" t="s">
        <v>671</v>
      </c>
      <c r="B1519" s="25">
        <v>51526</v>
      </c>
      <c r="C1519" s="25">
        <f>(E1519+F1519)</f>
        <v>2460</v>
      </c>
      <c r="D1519" s="29"/>
      <c r="E1519" s="25">
        <f>SUM(G1519:J1519)</f>
        <v>89</v>
      </c>
      <c r="F1519" s="25">
        <f>SUM(K1519:M1519)</f>
        <v>2371</v>
      </c>
      <c r="G1519" s="25">
        <v>0</v>
      </c>
      <c r="H1519" s="25">
        <v>36</v>
      </c>
      <c r="I1519" s="25">
        <v>16</v>
      </c>
      <c r="J1519" s="25">
        <v>37</v>
      </c>
      <c r="K1519" s="25">
        <v>281</v>
      </c>
      <c r="L1519" s="25">
        <v>2004</v>
      </c>
      <c r="M1519" s="25">
        <v>86</v>
      </c>
    </row>
    <row r="1520" spans="1:13" ht="15.75">
      <c r="A1520" s="14" t="s">
        <v>843</v>
      </c>
      <c r="B1520" s="26">
        <v>1</v>
      </c>
      <c r="C1520" s="25">
        <f>(E1520+F1520)</f>
        <v>3495</v>
      </c>
      <c r="D1520" s="29"/>
      <c r="E1520" s="25">
        <f>SUM(G1520:J1520)</f>
        <v>133</v>
      </c>
      <c r="F1520" s="25">
        <f>SUM(K1520:M1520)</f>
        <v>3362</v>
      </c>
      <c r="G1520" s="25">
        <v>0</v>
      </c>
      <c r="H1520" s="25">
        <v>40</v>
      </c>
      <c r="I1520" s="25">
        <v>17</v>
      </c>
      <c r="J1520" s="25">
        <v>76</v>
      </c>
      <c r="K1520" s="25">
        <v>415</v>
      </c>
      <c r="L1520" s="25">
        <v>2824</v>
      </c>
      <c r="M1520" s="25">
        <v>123</v>
      </c>
    </row>
    <row r="1521" spans="1:13" ht="15.75">
      <c r="A1521" s="14" t="s">
        <v>845</v>
      </c>
      <c r="B1521" s="29"/>
      <c r="C1521" s="27">
        <f>ROUND((C1520/B1517)*10^5,1)</f>
        <v>3058.4</v>
      </c>
      <c r="D1521" s="29"/>
      <c r="E1521" s="27">
        <f>ROUND((E1520/B1517)*10^5,1)</f>
        <v>116.4</v>
      </c>
      <c r="F1521" s="27">
        <f>ROUND((F1520/B1517)*10^5,1)</f>
        <v>2942.1</v>
      </c>
      <c r="G1521" s="27">
        <f>ROUND((G1520/B1517)*10^5,1)</f>
        <v>0</v>
      </c>
      <c r="H1521" s="27">
        <f>ROUND((H1520/B1517)*10^5,1)</f>
        <v>35</v>
      </c>
      <c r="I1521" s="27">
        <f>ROUND((I1520/B1517)*10^5,1)</f>
        <v>14.9</v>
      </c>
      <c r="J1521" s="27">
        <f>ROUND((J1520/B1517)*10^5,1)</f>
        <v>66.5</v>
      </c>
      <c r="K1521" s="27">
        <f>ROUND((K1520/B1517)*10^5,1)</f>
        <v>363.2</v>
      </c>
      <c r="L1521" s="27">
        <f>ROUND((L1520/B1517)*10^5,1)</f>
        <v>2471.3</v>
      </c>
      <c r="M1521" s="27">
        <f>ROUND((M1520/B1517)*10^5,1)</f>
        <v>107.6</v>
      </c>
    </row>
    <row r="1522" spans="1:13" ht="15.75">
      <c r="A1522" s="9" t="s">
        <v>672</v>
      </c>
      <c r="B1522" s="30">
        <v>115518</v>
      </c>
      <c r="C1522" s="29"/>
      <c r="D1522" s="29"/>
      <c r="E1522" s="29"/>
      <c r="F1522" s="29" t="s">
        <v>847</v>
      </c>
      <c r="G1522" s="29"/>
      <c r="H1522" s="29"/>
      <c r="I1522" s="29"/>
      <c r="J1522" s="29"/>
      <c r="K1522" s="29"/>
      <c r="L1522" s="29"/>
      <c r="M1522" s="29"/>
    </row>
    <row r="1523" spans="1:13" ht="15.75">
      <c r="A1523" s="14" t="s">
        <v>673</v>
      </c>
      <c r="B1523" s="29"/>
      <c r="C1523" s="29"/>
      <c r="D1523" s="29"/>
      <c r="E1523" s="29" t="s">
        <v>847</v>
      </c>
      <c r="F1523" s="29"/>
      <c r="G1523" s="29"/>
      <c r="H1523" s="29"/>
      <c r="I1523" s="29"/>
      <c r="J1523" s="29"/>
      <c r="K1523" s="29"/>
      <c r="L1523" s="29"/>
      <c r="M1523" s="29"/>
    </row>
    <row r="1524" spans="1:13" ht="15.75">
      <c r="A1524" s="14" t="s">
        <v>858</v>
      </c>
      <c r="B1524" s="29"/>
      <c r="C1524" s="29"/>
      <c r="D1524" s="29"/>
      <c r="E1524" s="29" t="s">
        <v>847</v>
      </c>
      <c r="F1524" s="29"/>
      <c r="G1524" s="29"/>
      <c r="H1524" s="29"/>
      <c r="I1524" s="29"/>
      <c r="J1524" s="29"/>
      <c r="K1524" s="29"/>
      <c r="L1524" s="29"/>
      <c r="M1524" s="29"/>
    </row>
    <row r="1525" spans="1:13" ht="15.75">
      <c r="A1525" s="14" t="s">
        <v>674</v>
      </c>
      <c r="B1525" s="25">
        <v>36643</v>
      </c>
      <c r="C1525" s="25">
        <f>(E1525+F1525)</f>
        <v>2378</v>
      </c>
      <c r="D1525" s="29"/>
      <c r="E1525" s="25">
        <f>SUM(G1525:J1525)</f>
        <v>180</v>
      </c>
      <c r="F1525" s="25">
        <f>SUM(K1525:M1525)</f>
        <v>2198</v>
      </c>
      <c r="G1525" s="25">
        <v>0</v>
      </c>
      <c r="H1525" s="25">
        <v>12</v>
      </c>
      <c r="I1525" s="25">
        <v>56</v>
      </c>
      <c r="J1525" s="25">
        <v>112</v>
      </c>
      <c r="K1525" s="25">
        <v>359</v>
      </c>
      <c r="L1525" s="25">
        <v>1742</v>
      </c>
      <c r="M1525" s="25">
        <v>97</v>
      </c>
    </row>
    <row r="1526" spans="1:13" ht="15.75">
      <c r="A1526" s="14" t="s">
        <v>675</v>
      </c>
      <c r="B1526" s="25">
        <v>23787</v>
      </c>
      <c r="C1526" s="25">
        <f>(E1526+F1526)</f>
        <v>1267</v>
      </c>
      <c r="D1526" s="29"/>
      <c r="E1526" s="25">
        <f>SUM(G1526:J1526)</f>
        <v>69</v>
      </c>
      <c r="F1526" s="25">
        <f>SUM(K1526:M1526)</f>
        <v>1198</v>
      </c>
      <c r="G1526" s="25">
        <v>0</v>
      </c>
      <c r="H1526" s="25">
        <v>0</v>
      </c>
      <c r="I1526" s="25">
        <v>22</v>
      </c>
      <c r="J1526" s="25">
        <v>47</v>
      </c>
      <c r="K1526" s="25">
        <v>240</v>
      </c>
      <c r="L1526" s="25">
        <v>861</v>
      </c>
      <c r="M1526" s="25">
        <v>97</v>
      </c>
    </row>
    <row r="1527" spans="1:13" ht="15.75">
      <c r="A1527" s="14" t="s">
        <v>843</v>
      </c>
      <c r="B1527" s="26">
        <v>1</v>
      </c>
      <c r="C1527" s="25">
        <f>(E1527+F1527)</f>
        <v>4889</v>
      </c>
      <c r="D1527" s="29"/>
      <c r="E1527" s="25">
        <f>SUM(G1527:J1527)</f>
        <v>318</v>
      </c>
      <c r="F1527" s="25">
        <f>SUM(K1527:M1527)</f>
        <v>4571</v>
      </c>
      <c r="G1527" s="25">
        <v>3</v>
      </c>
      <c r="H1527" s="25">
        <v>22</v>
      </c>
      <c r="I1527" s="25">
        <v>81</v>
      </c>
      <c r="J1527" s="25">
        <v>212</v>
      </c>
      <c r="K1527" s="25">
        <v>943</v>
      </c>
      <c r="L1527" s="25">
        <v>3357</v>
      </c>
      <c r="M1527" s="25">
        <v>271</v>
      </c>
    </row>
    <row r="1528" spans="1:13" ht="15.75">
      <c r="A1528" s="14" t="s">
        <v>845</v>
      </c>
      <c r="B1528" s="29"/>
      <c r="C1528" s="27">
        <f>ROUND((C1527/B1522)*10^5,1)</f>
        <v>4232.2</v>
      </c>
      <c r="D1528" s="29" t="s">
        <v>847</v>
      </c>
      <c r="E1528" s="27">
        <f>ROUND((E1527/B1522)*10^5,1)</f>
        <v>275.3</v>
      </c>
      <c r="F1528" s="27">
        <f>ROUND((F1527/B1522)*10^5,1)</f>
        <v>3957</v>
      </c>
      <c r="G1528" s="27">
        <f>ROUND((G1527/B1522)*10^5,1)</f>
        <v>2.6</v>
      </c>
      <c r="H1528" s="27">
        <f>ROUND((H1527/B1522)*10^5,1)</f>
        <v>19</v>
      </c>
      <c r="I1528" s="27">
        <f>ROUND((I1527/B1522)*10^5,1)</f>
        <v>70.1</v>
      </c>
      <c r="J1528" s="27">
        <f>ROUND((J1527/B1522)*10^5,1)</f>
        <v>183.5</v>
      </c>
      <c r="K1528" s="27">
        <f>ROUND((K1527/B1522)*10^5,1)</f>
        <v>816.3</v>
      </c>
      <c r="L1528" s="27">
        <f>ROUND((L1527/B1522)*10^5,1)</f>
        <v>2906</v>
      </c>
      <c r="M1528" s="27">
        <f>ROUND((M1527/B1522)*10^5,1)</f>
        <v>234.6</v>
      </c>
    </row>
    <row r="1529" spans="1:13" ht="15.75">
      <c r="A1529" s="9" t="s">
        <v>704</v>
      </c>
      <c r="B1529" s="30">
        <v>393503</v>
      </c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</row>
    <row r="1530" spans="1:13" ht="15.75">
      <c r="A1530" s="14" t="s">
        <v>859</v>
      </c>
      <c r="B1530" s="29"/>
      <c r="C1530" s="29"/>
      <c r="D1530" s="29" t="s">
        <v>847</v>
      </c>
      <c r="E1530" s="29"/>
      <c r="F1530" s="29"/>
      <c r="G1530" s="29" t="s">
        <v>847</v>
      </c>
      <c r="H1530" s="29" t="s">
        <v>847</v>
      </c>
      <c r="I1530" s="29" t="s">
        <v>847</v>
      </c>
      <c r="J1530" s="29" t="s">
        <v>847</v>
      </c>
      <c r="K1530" s="29" t="s">
        <v>847</v>
      </c>
      <c r="L1530" s="29" t="s">
        <v>847</v>
      </c>
      <c r="M1530" s="29" t="s">
        <v>847</v>
      </c>
    </row>
    <row r="1531" spans="1:13" ht="15.75">
      <c r="A1531" s="14" t="s">
        <v>858</v>
      </c>
      <c r="B1531" s="29"/>
      <c r="C1531" s="29"/>
      <c r="D1531" s="29"/>
      <c r="E1531" s="29"/>
      <c r="F1531" s="29" t="s">
        <v>847</v>
      </c>
      <c r="G1531" s="29"/>
      <c r="H1531" s="29"/>
      <c r="I1531" s="29"/>
      <c r="J1531" s="29"/>
      <c r="K1531" s="29"/>
      <c r="L1531" s="29"/>
      <c r="M1531" s="29"/>
    </row>
    <row r="1532" spans="1:13" ht="15.75">
      <c r="A1532" s="14" t="s">
        <v>705</v>
      </c>
      <c r="B1532" s="25">
        <v>200757</v>
      </c>
      <c r="C1532" s="25">
        <f>(E1532+F1532)</f>
        <v>16389</v>
      </c>
      <c r="D1532" s="29"/>
      <c r="E1532" s="25">
        <f>SUM(G1532:J1532)</f>
        <v>2044</v>
      </c>
      <c r="F1532" s="25">
        <f>SUM(K1532:M1532)</f>
        <v>14345</v>
      </c>
      <c r="G1532" s="25">
        <v>40</v>
      </c>
      <c r="H1532" s="25">
        <v>119</v>
      </c>
      <c r="I1532" s="25">
        <v>667</v>
      </c>
      <c r="J1532" s="25">
        <v>1218</v>
      </c>
      <c r="K1532" s="25">
        <v>3350</v>
      </c>
      <c r="L1532" s="25">
        <v>9346</v>
      </c>
      <c r="M1532" s="25">
        <v>1649</v>
      </c>
    </row>
    <row r="1533" spans="1:13" ht="15.75">
      <c r="A1533" s="14" t="s">
        <v>706</v>
      </c>
      <c r="B1533" s="25">
        <v>56634</v>
      </c>
      <c r="C1533" s="25">
        <f>(E1533+F1533)</f>
        <v>4187</v>
      </c>
      <c r="D1533" s="29"/>
      <c r="E1533" s="25">
        <f>SUM(G1533:J1533)</f>
        <v>525</v>
      </c>
      <c r="F1533" s="25">
        <f>SUM(K1533:M1533)</f>
        <v>3662</v>
      </c>
      <c r="G1533" s="25">
        <v>7</v>
      </c>
      <c r="H1533" s="25">
        <v>32</v>
      </c>
      <c r="I1533" s="25">
        <v>95</v>
      </c>
      <c r="J1533" s="25">
        <v>391</v>
      </c>
      <c r="K1533" s="25">
        <v>762</v>
      </c>
      <c r="L1533" s="25">
        <v>2572</v>
      </c>
      <c r="M1533" s="25">
        <v>328</v>
      </c>
    </row>
    <row r="1534" spans="1:13" ht="15.75">
      <c r="A1534" s="14" t="s">
        <v>843</v>
      </c>
      <c r="B1534" s="26">
        <v>1</v>
      </c>
      <c r="C1534" s="25">
        <f>(E1534+F1534)</f>
        <v>24145</v>
      </c>
      <c r="D1534" s="29"/>
      <c r="E1534" s="25">
        <f>SUM(G1534:J1534)</f>
        <v>2947</v>
      </c>
      <c r="F1534" s="25">
        <f>SUM(K1534:M1534)</f>
        <v>21198</v>
      </c>
      <c r="G1534" s="25">
        <v>55</v>
      </c>
      <c r="H1534" s="25">
        <v>180</v>
      </c>
      <c r="I1534" s="25">
        <v>798</v>
      </c>
      <c r="J1534" s="25">
        <v>1914</v>
      </c>
      <c r="K1534" s="25">
        <v>4835</v>
      </c>
      <c r="L1534" s="25">
        <v>14209</v>
      </c>
      <c r="M1534" s="25">
        <v>2154</v>
      </c>
    </row>
    <row r="1535" spans="1:13" ht="15.75">
      <c r="A1535" s="14" t="s">
        <v>845</v>
      </c>
      <c r="B1535" s="29"/>
      <c r="C1535" s="27">
        <f>ROUND((C1534/B1529)*10^5,1)</f>
        <v>6135.9</v>
      </c>
      <c r="D1535" s="29"/>
      <c r="E1535" s="27">
        <f>ROUND((E1534/B1529)*10^5,1)</f>
        <v>748.9</v>
      </c>
      <c r="F1535" s="27">
        <f>ROUND((F1534/B1529)*10^5,1)</f>
        <v>5387</v>
      </c>
      <c r="G1535" s="27">
        <f>ROUND((G1534/B1529)*10^5,1)</f>
        <v>14</v>
      </c>
      <c r="H1535" s="27">
        <f>ROUND((H1534/B1529)*10^5,1)</f>
        <v>45.7</v>
      </c>
      <c r="I1535" s="27">
        <f>ROUND((I1534/B1529)*10^5,1)</f>
        <v>202.8</v>
      </c>
      <c r="J1535" s="27">
        <f>ROUND((J1534/B1529)*10^5,1)</f>
        <v>486.4</v>
      </c>
      <c r="K1535" s="27">
        <f>ROUND((K1534/B1529)*10^5,1)</f>
        <v>1228.7</v>
      </c>
      <c r="L1535" s="27">
        <f>ROUND((L1534/B1529)*10^5,1)</f>
        <v>3610.9</v>
      </c>
      <c r="M1535" s="27">
        <f>ROUND((M1534/B1529)*10^5,1)</f>
        <v>547.4</v>
      </c>
    </row>
    <row r="1536" spans="1:13" ht="15.75">
      <c r="A1536" s="9" t="s">
        <v>666</v>
      </c>
      <c r="B1536" s="30">
        <v>124712</v>
      </c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</row>
    <row r="1537" spans="1:13" ht="15.75">
      <c r="A1537" s="14" t="s">
        <v>722</v>
      </c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</row>
    <row r="1538" spans="1:13" ht="15.75">
      <c r="A1538" s="14" t="s">
        <v>667</v>
      </c>
      <c r="B1538" s="25">
        <v>85316</v>
      </c>
      <c r="C1538" s="25">
        <f>(E1538+F1538)</f>
        <v>5933</v>
      </c>
      <c r="D1538" s="29"/>
      <c r="E1538" s="25">
        <f>SUM(G1538:J1538)</f>
        <v>554</v>
      </c>
      <c r="F1538" s="25">
        <f>SUM(K1538:M1538)</f>
        <v>5379</v>
      </c>
      <c r="G1538" s="25">
        <v>3</v>
      </c>
      <c r="H1538" s="25">
        <v>45</v>
      </c>
      <c r="I1538" s="25">
        <v>72</v>
      </c>
      <c r="J1538" s="25">
        <v>434</v>
      </c>
      <c r="K1538" s="25">
        <v>1235</v>
      </c>
      <c r="L1538" s="25">
        <v>3770</v>
      </c>
      <c r="M1538" s="25">
        <v>374</v>
      </c>
    </row>
    <row r="1539" spans="1:13" ht="15.75">
      <c r="A1539" s="14" t="s">
        <v>843</v>
      </c>
      <c r="B1539" s="26">
        <v>1</v>
      </c>
      <c r="C1539" s="25">
        <f>(E1539+F1539)</f>
        <v>6788</v>
      </c>
      <c r="D1539" s="29"/>
      <c r="E1539" s="25">
        <f>SUM(G1539:J1539)</f>
        <v>617</v>
      </c>
      <c r="F1539" s="25">
        <f>SUM(K1539:M1539)</f>
        <v>6171</v>
      </c>
      <c r="G1539" s="25">
        <v>3</v>
      </c>
      <c r="H1539" s="25">
        <v>51</v>
      </c>
      <c r="I1539" s="25">
        <v>78</v>
      </c>
      <c r="J1539" s="25">
        <v>485</v>
      </c>
      <c r="K1539" s="25">
        <v>1409</v>
      </c>
      <c r="L1539" s="25">
        <v>4349</v>
      </c>
      <c r="M1539" s="25">
        <v>413</v>
      </c>
    </row>
    <row r="1540" spans="1:13" ht="15.75">
      <c r="A1540" s="14" t="s">
        <v>845</v>
      </c>
      <c r="B1540" s="29"/>
      <c r="C1540" s="27">
        <f>ROUND((C1539/B1536)*10^5,1)</f>
        <v>5442.9</v>
      </c>
      <c r="D1540" s="29" t="s">
        <v>847</v>
      </c>
      <c r="E1540" s="27">
        <f>ROUND((E1539/B1536)*10^5,1)</f>
        <v>494.7</v>
      </c>
      <c r="F1540" s="27">
        <f>ROUND((F1539/B1536)*10^5,1)</f>
        <v>4948.2</v>
      </c>
      <c r="G1540" s="27">
        <f>ROUND((G1539/B1536)*10^5,1)</f>
        <v>2.4</v>
      </c>
      <c r="H1540" s="27">
        <f>ROUND((H1539/B1536)*10^5,1)</f>
        <v>40.9</v>
      </c>
      <c r="I1540" s="27">
        <f>ROUND((I1539/B1536)*10^5,1)</f>
        <v>62.5</v>
      </c>
      <c r="J1540" s="27">
        <f>ROUND((J1539/B1536)*10^5,1)</f>
        <v>388.9</v>
      </c>
      <c r="K1540" s="27">
        <f>ROUND((K1539/B1536)*10^5,1)</f>
        <v>1129.8</v>
      </c>
      <c r="L1540" s="27">
        <f>ROUND((L1539/B1536)*10^5,1)</f>
        <v>3487.2</v>
      </c>
      <c r="M1540" s="27">
        <f>ROUND((M1539/B1536)*10^5,1)</f>
        <v>331.2</v>
      </c>
    </row>
    <row r="1541" spans="1:13" ht="15.75">
      <c r="A1541" s="9" t="s">
        <v>707</v>
      </c>
      <c r="B1541" s="30">
        <v>173837</v>
      </c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</row>
    <row r="1542" spans="1:13" ht="15.75">
      <c r="A1542" s="14" t="s">
        <v>708</v>
      </c>
      <c r="B1542" s="29"/>
      <c r="C1542" s="29"/>
      <c r="D1542" s="29"/>
      <c r="E1542" s="29"/>
      <c r="F1542" s="29" t="s">
        <v>847</v>
      </c>
      <c r="G1542" s="29" t="s">
        <v>847</v>
      </c>
      <c r="H1542" s="29" t="s">
        <v>847</v>
      </c>
      <c r="I1542" s="29" t="s">
        <v>847</v>
      </c>
      <c r="J1542" s="29" t="s">
        <v>847</v>
      </c>
      <c r="K1542" s="29"/>
      <c r="L1542" s="29" t="s">
        <v>847</v>
      </c>
      <c r="M1542" s="29"/>
    </row>
    <row r="1543" spans="1:13" ht="15.75">
      <c r="A1543" s="14" t="s">
        <v>709</v>
      </c>
      <c r="B1543" s="25">
        <v>124997</v>
      </c>
      <c r="C1543" s="25">
        <f>(E1543+F1543)</f>
        <v>4189</v>
      </c>
      <c r="D1543" s="29"/>
      <c r="E1543" s="25">
        <f>SUM(G1543:J1543)</f>
        <v>396</v>
      </c>
      <c r="F1543" s="25">
        <f>SUM(K1543:M1543)</f>
        <v>3793</v>
      </c>
      <c r="G1543" s="25">
        <v>1</v>
      </c>
      <c r="H1543" s="25">
        <v>115</v>
      </c>
      <c r="I1543" s="25">
        <v>52</v>
      </c>
      <c r="J1543" s="25">
        <v>228</v>
      </c>
      <c r="K1543" s="25">
        <v>652</v>
      </c>
      <c r="L1543" s="25">
        <v>2946</v>
      </c>
      <c r="M1543" s="25">
        <v>195</v>
      </c>
    </row>
    <row r="1544" spans="1:13" ht="15.75">
      <c r="A1544" s="14" t="s">
        <v>843</v>
      </c>
      <c r="B1544" s="26">
        <v>0.906</v>
      </c>
      <c r="C1544" s="25">
        <f>(E1544+F1544)</f>
        <v>4583</v>
      </c>
      <c r="D1544" s="29"/>
      <c r="E1544" s="25">
        <f>SUM(G1544:J1544)</f>
        <v>426</v>
      </c>
      <c r="F1544" s="25">
        <f>SUM(K1544:M1544)</f>
        <v>4157</v>
      </c>
      <c r="G1544" s="25">
        <v>1</v>
      </c>
      <c r="H1544" s="25">
        <v>123</v>
      </c>
      <c r="I1544" s="25">
        <v>52</v>
      </c>
      <c r="J1544" s="25">
        <v>250</v>
      </c>
      <c r="K1544" s="25">
        <v>802</v>
      </c>
      <c r="L1544" s="25">
        <v>3136</v>
      </c>
      <c r="M1544" s="25">
        <v>219</v>
      </c>
    </row>
    <row r="1545" spans="1:13" ht="15.75">
      <c r="A1545" s="14" t="s">
        <v>844</v>
      </c>
      <c r="B1545" s="26">
        <v>1</v>
      </c>
      <c r="C1545" s="25">
        <f>(E1545+F1545)</f>
        <v>5034</v>
      </c>
      <c r="D1545" s="29"/>
      <c r="E1545" s="25">
        <f>SUM(G1545:J1545)</f>
        <v>454</v>
      </c>
      <c r="F1545" s="25">
        <f>SUM(K1545:M1545)</f>
        <v>4580</v>
      </c>
      <c r="G1545" s="25">
        <v>1</v>
      </c>
      <c r="H1545" s="25">
        <v>134</v>
      </c>
      <c r="I1545" s="25">
        <v>54</v>
      </c>
      <c r="J1545" s="25">
        <v>265</v>
      </c>
      <c r="K1545" s="25">
        <v>873</v>
      </c>
      <c r="L1545" s="25">
        <v>3472</v>
      </c>
      <c r="M1545" s="25">
        <v>235</v>
      </c>
    </row>
    <row r="1546" spans="1:13" ht="15.75">
      <c r="A1546" s="14" t="s">
        <v>845</v>
      </c>
      <c r="B1546" s="29"/>
      <c r="C1546" s="27">
        <f>ROUND((C1545/B1541)*10^5,1)</f>
        <v>2895.8</v>
      </c>
      <c r="D1546" s="29" t="s">
        <v>847</v>
      </c>
      <c r="E1546" s="27">
        <f>ROUND((E1545/B1541)*10^5,1)</f>
        <v>261.2</v>
      </c>
      <c r="F1546" s="27">
        <f>ROUND((F1545/B1541)*10^5,1)</f>
        <v>2634.7</v>
      </c>
      <c r="G1546" s="27">
        <f>ROUND((G1545/B1541)*10^5,1)</f>
        <v>0.6</v>
      </c>
      <c r="H1546" s="27">
        <f>ROUND((H1545/B1541)*10^5,1)</f>
        <v>77.1</v>
      </c>
      <c r="I1546" s="27">
        <f>ROUND((I1545/B1541)*10^5,1)</f>
        <v>31.1</v>
      </c>
      <c r="J1546" s="27">
        <f>ROUND((J1545/B1541)*10^5,1)</f>
        <v>152.4</v>
      </c>
      <c r="K1546" s="27">
        <f>ROUND((K1545/B1541)*10^5,1)</f>
        <v>502.2</v>
      </c>
      <c r="L1546" s="27">
        <f>ROUND((L1545/B1541)*10^5,1)</f>
        <v>1997.3</v>
      </c>
      <c r="M1546" s="27">
        <f>ROUND((M1545/B1541)*10^5,1)</f>
        <v>135.2</v>
      </c>
    </row>
    <row r="1547" spans="1:13" ht="15.75">
      <c r="A1547" s="9" t="s">
        <v>710</v>
      </c>
      <c r="B1547" s="30">
        <v>268991</v>
      </c>
      <c r="C1547" s="29"/>
      <c r="D1547" s="29"/>
      <c r="E1547" s="29"/>
      <c r="F1547" s="29"/>
      <c r="G1547" s="29"/>
      <c r="H1547" s="29"/>
      <c r="I1547" s="29"/>
      <c r="J1547" s="29"/>
      <c r="K1547" s="29"/>
      <c r="L1547" s="29" t="s">
        <v>847</v>
      </c>
      <c r="M1547" s="29" t="s">
        <v>847</v>
      </c>
    </row>
    <row r="1548" spans="1:13" ht="15.75">
      <c r="A1548" s="14" t="s">
        <v>711</v>
      </c>
      <c r="B1548" s="29"/>
      <c r="C1548" s="29"/>
      <c r="D1548" s="29"/>
      <c r="E1548" s="29"/>
      <c r="F1548" s="29" t="s">
        <v>847</v>
      </c>
      <c r="G1548" s="29" t="s">
        <v>847</v>
      </c>
      <c r="H1548" s="29" t="s">
        <v>847</v>
      </c>
      <c r="I1548" s="29" t="s">
        <v>847</v>
      </c>
      <c r="J1548" s="29" t="s">
        <v>847</v>
      </c>
      <c r="K1548" s="29" t="s">
        <v>847</v>
      </c>
      <c r="L1548" s="29"/>
      <c r="M1548" s="29"/>
    </row>
    <row r="1549" spans="1:13" ht="15.75">
      <c r="A1549" s="14" t="s">
        <v>712</v>
      </c>
      <c r="B1549" s="25">
        <v>109182</v>
      </c>
      <c r="C1549" s="25">
        <f>(E1549+F1549)</f>
        <v>8203</v>
      </c>
      <c r="D1549" s="29"/>
      <c r="E1549" s="25">
        <f>SUM(G1549:J1549)</f>
        <v>820</v>
      </c>
      <c r="F1549" s="25">
        <f>SUM(K1549:M1549)</f>
        <v>7383</v>
      </c>
      <c r="G1549" s="25">
        <v>20</v>
      </c>
      <c r="H1549" s="25">
        <v>93</v>
      </c>
      <c r="I1549" s="25">
        <v>354</v>
      </c>
      <c r="J1549" s="25">
        <v>353</v>
      </c>
      <c r="K1549" s="25">
        <v>1826</v>
      </c>
      <c r="L1549" s="25">
        <v>4983</v>
      </c>
      <c r="M1549" s="25">
        <v>574</v>
      </c>
    </row>
    <row r="1550" spans="1:13" ht="15.75">
      <c r="A1550" s="14" t="s">
        <v>843</v>
      </c>
      <c r="B1550" s="26">
        <v>0.995</v>
      </c>
      <c r="C1550" s="25">
        <f>(E1550+F1550)</f>
        <v>15019</v>
      </c>
      <c r="D1550" s="29"/>
      <c r="E1550" s="25">
        <f>SUM(G1550:J1550)</f>
        <v>1088</v>
      </c>
      <c r="F1550" s="25">
        <f>SUM(K1550:M1550)</f>
        <v>13931</v>
      </c>
      <c r="G1550" s="25">
        <v>22</v>
      </c>
      <c r="H1550" s="25">
        <v>125</v>
      </c>
      <c r="I1550" s="25">
        <v>435</v>
      </c>
      <c r="J1550" s="25">
        <v>506</v>
      </c>
      <c r="K1550" s="25">
        <v>2898</v>
      </c>
      <c r="L1550" s="25">
        <v>10030</v>
      </c>
      <c r="M1550" s="25">
        <v>1003</v>
      </c>
    </row>
    <row r="1551" spans="1:13" ht="15.75">
      <c r="A1551" s="14" t="s">
        <v>844</v>
      </c>
      <c r="B1551" s="26">
        <v>1</v>
      </c>
      <c r="C1551" s="25">
        <f>(E1551+F1551)</f>
        <v>15081</v>
      </c>
      <c r="D1551" s="29"/>
      <c r="E1551" s="25">
        <f>SUM(G1551:J1551)</f>
        <v>1092</v>
      </c>
      <c r="F1551" s="25">
        <f>SUM(K1551:M1551)</f>
        <v>13989</v>
      </c>
      <c r="G1551" s="25">
        <v>22</v>
      </c>
      <c r="H1551" s="25">
        <v>125</v>
      </c>
      <c r="I1551" s="25">
        <v>436</v>
      </c>
      <c r="J1551" s="25">
        <v>509</v>
      </c>
      <c r="K1551" s="25">
        <v>2906</v>
      </c>
      <c r="L1551" s="25">
        <v>10075</v>
      </c>
      <c r="M1551" s="25">
        <v>1008</v>
      </c>
    </row>
    <row r="1552" spans="1:13" ht="15.75">
      <c r="A1552" s="14" t="s">
        <v>845</v>
      </c>
      <c r="B1552" s="29"/>
      <c r="C1552" s="27">
        <f>ROUND((C1551/B1547)*10^5,1)</f>
        <v>5606.5</v>
      </c>
      <c r="D1552" s="29" t="s">
        <v>847</v>
      </c>
      <c r="E1552" s="27">
        <f>ROUND((E1551/B1547)*10^5,1)</f>
        <v>406</v>
      </c>
      <c r="F1552" s="27">
        <f>ROUND((F1551/B1547)*10^5,1)</f>
        <v>5200.5</v>
      </c>
      <c r="G1552" s="27">
        <f>ROUND((G1551/B1547)*10^5,1)</f>
        <v>8.2</v>
      </c>
      <c r="H1552" s="27">
        <f>ROUND((H1551/B1547)*10^5,1)</f>
        <v>46.5</v>
      </c>
      <c r="I1552" s="27">
        <f>ROUND((I1551/B1547)*10^5,1)</f>
        <v>162.1</v>
      </c>
      <c r="J1552" s="27">
        <f>ROUND((J1551/B1547)*10^5,1)</f>
        <v>189.2</v>
      </c>
      <c r="K1552" s="27">
        <f>ROUND((K1551/B1547)*10^5,1)</f>
        <v>1080.3</v>
      </c>
      <c r="L1552" s="27">
        <f>ROUND((L1551/B1547)*10^5,1)</f>
        <v>3745.5</v>
      </c>
      <c r="M1552" s="27">
        <f>ROUND((M1551/B1547)*10^5,1)</f>
        <v>374.7</v>
      </c>
    </row>
    <row r="1553" spans="1:13" ht="15.75">
      <c r="A1553" s="9" t="s">
        <v>713</v>
      </c>
      <c r="B1553" s="30">
        <v>430339</v>
      </c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</row>
    <row r="1554" spans="1:13" ht="15.75">
      <c r="A1554" s="14" t="s">
        <v>714</v>
      </c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</row>
    <row r="1555" spans="1:13" ht="15.75">
      <c r="A1555" s="14" t="s">
        <v>715</v>
      </c>
      <c r="B1555" s="25">
        <v>201433</v>
      </c>
      <c r="C1555" s="25">
        <f>(E1555+F1555)</f>
        <v>15895</v>
      </c>
      <c r="D1555" s="29"/>
      <c r="E1555" s="25">
        <f>SUM(G1555:J1555)</f>
        <v>1302</v>
      </c>
      <c r="F1555" s="25">
        <f>SUM(K1555:M1555)</f>
        <v>14593</v>
      </c>
      <c r="G1555" s="25">
        <v>20</v>
      </c>
      <c r="H1555" s="25">
        <v>83</v>
      </c>
      <c r="I1555" s="25">
        <v>379</v>
      </c>
      <c r="J1555" s="25">
        <v>820</v>
      </c>
      <c r="K1555" s="25">
        <v>2660</v>
      </c>
      <c r="L1555" s="25">
        <v>10248</v>
      </c>
      <c r="M1555" s="25">
        <v>1685</v>
      </c>
    </row>
    <row r="1556" spans="1:13" ht="15.75">
      <c r="A1556" s="14" t="s">
        <v>843</v>
      </c>
      <c r="B1556" s="26">
        <v>0.98</v>
      </c>
      <c r="C1556" s="25">
        <f>(E1556+F1556)</f>
        <v>24322</v>
      </c>
      <c r="D1556" s="29"/>
      <c r="E1556" s="25">
        <f>SUM(G1556:J1556)</f>
        <v>1764</v>
      </c>
      <c r="F1556" s="25">
        <f>SUM(K1556:M1556)</f>
        <v>22558</v>
      </c>
      <c r="G1556" s="25">
        <v>20</v>
      </c>
      <c r="H1556" s="25">
        <v>146</v>
      </c>
      <c r="I1556" s="25">
        <v>481</v>
      </c>
      <c r="J1556" s="25">
        <v>1117</v>
      </c>
      <c r="K1556" s="25">
        <v>4336</v>
      </c>
      <c r="L1556" s="25">
        <v>15775</v>
      </c>
      <c r="M1556" s="25">
        <v>2447</v>
      </c>
    </row>
    <row r="1557" spans="1:13" ht="15.75">
      <c r="A1557" s="14" t="s">
        <v>844</v>
      </c>
      <c r="B1557" s="26">
        <v>1</v>
      </c>
      <c r="C1557" s="25">
        <f>(E1557+F1557)</f>
        <v>24780</v>
      </c>
      <c r="D1557" s="29" t="s">
        <v>847</v>
      </c>
      <c r="E1557" s="25">
        <f>SUM(G1557:J1557)</f>
        <v>1788</v>
      </c>
      <c r="F1557" s="25">
        <f>SUM(K1557:M1557)</f>
        <v>22992</v>
      </c>
      <c r="G1557" s="25">
        <v>20</v>
      </c>
      <c r="H1557" s="25">
        <v>150</v>
      </c>
      <c r="I1557" s="25">
        <v>488</v>
      </c>
      <c r="J1557" s="25">
        <v>1130</v>
      </c>
      <c r="K1557" s="25">
        <v>4404</v>
      </c>
      <c r="L1557" s="25">
        <v>16073</v>
      </c>
      <c r="M1557" s="25">
        <v>2515</v>
      </c>
    </row>
    <row r="1558" spans="1:13" ht="15.75">
      <c r="A1558" s="14" t="s">
        <v>845</v>
      </c>
      <c r="B1558" s="29"/>
      <c r="C1558" s="27">
        <f>ROUND((C1557/B1553)*10^5,1)</f>
        <v>5758.3</v>
      </c>
      <c r="D1558" s="29" t="s">
        <v>847</v>
      </c>
      <c r="E1558" s="27">
        <f>ROUND((E1557/B1553)*10^5,1)</f>
        <v>415.5</v>
      </c>
      <c r="F1558" s="27">
        <f>ROUND((F1557/B1553)*10^5,1)</f>
        <v>5342.8</v>
      </c>
      <c r="G1558" s="27">
        <f>ROUND((G1557/B1553)*10^5,1)</f>
        <v>4.6</v>
      </c>
      <c r="H1558" s="27">
        <f>ROUND((H1557/B1553)*10^5,1)</f>
        <v>34.9</v>
      </c>
      <c r="I1558" s="27">
        <f>ROUND((I1557/B1553)*10^5,1)</f>
        <v>113.4</v>
      </c>
      <c r="J1558" s="27">
        <f>ROUND((J1557/B1553)*10^5,1)</f>
        <v>262.6</v>
      </c>
      <c r="K1558" s="27">
        <f>ROUND((K1557/B1553)*10^5,1)</f>
        <v>1023.4</v>
      </c>
      <c r="L1558" s="27">
        <f>ROUND((L1557/B1553)*10^5,1)</f>
        <v>3735</v>
      </c>
      <c r="M1558" s="27">
        <f>ROUND((M1557/B1553)*10^5,1)</f>
        <v>584.4</v>
      </c>
    </row>
    <row r="1559" spans="1:13" ht="15.75">
      <c r="A1559" s="9" t="s">
        <v>716</v>
      </c>
      <c r="B1559" s="30">
        <v>330225</v>
      </c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</row>
    <row r="1560" spans="1:13" ht="15.75">
      <c r="A1560" s="14" t="s">
        <v>717</v>
      </c>
      <c r="B1560" s="29"/>
      <c r="C1560" s="29"/>
      <c r="D1560" s="29"/>
      <c r="E1560" s="29"/>
      <c r="F1560" s="29"/>
      <c r="G1560" s="29"/>
      <c r="H1560" s="29" t="s">
        <v>847</v>
      </c>
      <c r="I1560" s="29"/>
      <c r="J1560" s="29"/>
      <c r="K1560" s="29"/>
      <c r="L1560" s="29"/>
      <c r="M1560" s="29"/>
    </row>
    <row r="1561" spans="1:13" ht="15.75">
      <c r="A1561" s="14" t="s">
        <v>718</v>
      </c>
      <c r="B1561" s="25">
        <v>153675</v>
      </c>
      <c r="C1561" s="25">
        <f>(E1561+F1561)</f>
        <v>12066</v>
      </c>
      <c r="D1561" s="29"/>
      <c r="E1561" s="25">
        <f>SUM(G1561:J1561)</f>
        <v>1061</v>
      </c>
      <c r="F1561" s="25">
        <f>SUM(K1561:M1561)</f>
        <v>11005</v>
      </c>
      <c r="G1561" s="25">
        <v>4</v>
      </c>
      <c r="H1561" s="25">
        <v>102</v>
      </c>
      <c r="I1561" s="25">
        <v>222</v>
      </c>
      <c r="J1561" s="25">
        <v>733</v>
      </c>
      <c r="K1561" s="25">
        <v>1882</v>
      </c>
      <c r="L1561" s="25">
        <v>8352</v>
      </c>
      <c r="M1561" s="25">
        <v>771</v>
      </c>
    </row>
    <row r="1562" spans="1:13" ht="15.75">
      <c r="A1562" s="14" t="s">
        <v>843</v>
      </c>
      <c r="B1562" s="26">
        <v>1</v>
      </c>
      <c r="C1562" s="25">
        <f>(E1562+F1562)</f>
        <v>16160</v>
      </c>
      <c r="D1562" s="29"/>
      <c r="E1562" s="25">
        <f>SUM(G1562:J1562)</f>
        <v>1542</v>
      </c>
      <c r="F1562" s="25">
        <f>SUM(K1562:M1562)</f>
        <v>14618</v>
      </c>
      <c r="G1562" s="25">
        <v>6</v>
      </c>
      <c r="H1562" s="25">
        <v>118</v>
      </c>
      <c r="I1562" s="25">
        <v>239</v>
      </c>
      <c r="J1562" s="25">
        <v>1179</v>
      </c>
      <c r="K1562" s="25">
        <v>2747</v>
      </c>
      <c r="L1562" s="25">
        <v>10833</v>
      </c>
      <c r="M1562" s="25">
        <v>1038</v>
      </c>
    </row>
    <row r="1563" spans="1:13" ht="15.75">
      <c r="A1563" s="14" t="s">
        <v>845</v>
      </c>
      <c r="B1563" s="29"/>
      <c r="C1563" s="27">
        <f>ROUND((C1562/B1559)*10^5,1)</f>
        <v>4893.6</v>
      </c>
      <c r="D1563" s="29"/>
      <c r="E1563" s="27">
        <f>ROUND((E1562/B1559)*10^5,1)</f>
        <v>467</v>
      </c>
      <c r="F1563" s="27">
        <f>ROUND((F1562/B1559)*10^5,1)</f>
        <v>4426.7</v>
      </c>
      <c r="G1563" s="27">
        <f>ROUND((G1562/B1559)*10^5,1)</f>
        <v>1.8</v>
      </c>
      <c r="H1563" s="27">
        <f>ROUND((H1562/B1559)*10^5,1)</f>
        <v>35.7</v>
      </c>
      <c r="I1563" s="27">
        <f>ROUND((I1562/B1559)*10^5,1)</f>
        <v>72.4</v>
      </c>
      <c r="J1563" s="27">
        <f>ROUND((J1562/B1559)*10^5,1)</f>
        <v>357</v>
      </c>
      <c r="K1563" s="27">
        <f>ROUND((K1562/B1559)*10^5,1)</f>
        <v>831.9</v>
      </c>
      <c r="L1563" s="27">
        <f>ROUND((L1562/B1559)*10^5,1)</f>
        <v>3280.5</v>
      </c>
      <c r="M1563" s="27">
        <f>ROUND((M1562/B1559)*10^5,1)</f>
        <v>314.3</v>
      </c>
    </row>
    <row r="1564" spans="1:13" ht="15.75">
      <c r="A1564" s="9" t="s">
        <v>885</v>
      </c>
      <c r="B1564" s="30">
        <v>359259</v>
      </c>
      <c r="C1564" s="27"/>
      <c r="D1564" s="29"/>
      <c r="E1564" s="27"/>
      <c r="F1564" s="27"/>
      <c r="G1564" s="27"/>
      <c r="H1564" s="27"/>
      <c r="I1564" s="27"/>
      <c r="J1564" s="27"/>
      <c r="K1564" s="27"/>
      <c r="L1564" s="27"/>
      <c r="M1564" s="27"/>
    </row>
    <row r="1565" spans="1:13" ht="15.75">
      <c r="A1565" s="14" t="s">
        <v>886</v>
      </c>
      <c r="B1565" s="29"/>
      <c r="C1565" s="27"/>
      <c r="D1565" s="29"/>
      <c r="E1565" s="27"/>
      <c r="F1565" s="27"/>
      <c r="G1565" s="27"/>
      <c r="H1565" s="27"/>
      <c r="I1565" s="27"/>
      <c r="J1565" s="27"/>
      <c r="K1565" s="27"/>
      <c r="L1565" s="27"/>
      <c r="M1565" s="27"/>
    </row>
    <row r="1566" spans="1:13" ht="15.75">
      <c r="A1566" s="14" t="s">
        <v>858</v>
      </c>
      <c r="B1566" s="29"/>
      <c r="C1566" s="27"/>
      <c r="D1566" s="29"/>
      <c r="E1566" s="27"/>
      <c r="F1566" s="27"/>
      <c r="G1566" s="27"/>
      <c r="H1566" s="27"/>
      <c r="I1566" s="27"/>
      <c r="J1566" s="27"/>
      <c r="K1566" s="27"/>
      <c r="L1566" s="27"/>
      <c r="M1566" s="27"/>
    </row>
    <row r="1567" spans="1:13" ht="15.75">
      <c r="A1567" s="14" t="s">
        <v>887</v>
      </c>
      <c r="B1567" s="25">
        <v>118971</v>
      </c>
      <c r="C1567" s="25">
        <f>(E1567+F1567)</f>
        <v>2398</v>
      </c>
      <c r="D1567" s="29"/>
      <c r="E1567" s="25">
        <f>SUM(G1567:J1567)</f>
        <v>280</v>
      </c>
      <c r="F1567" s="25">
        <f>SUM(K1567:M1567)</f>
        <v>2118</v>
      </c>
      <c r="G1567" s="25">
        <v>2</v>
      </c>
      <c r="H1567" s="25">
        <v>14</v>
      </c>
      <c r="I1567" s="25">
        <v>147</v>
      </c>
      <c r="J1567" s="25">
        <v>117</v>
      </c>
      <c r="K1567" s="25">
        <v>249</v>
      </c>
      <c r="L1567" s="25">
        <v>1571</v>
      </c>
      <c r="M1567" s="25">
        <v>298</v>
      </c>
    </row>
    <row r="1568" spans="1:14" ht="15.75">
      <c r="A1568" s="14" t="s">
        <v>888</v>
      </c>
      <c r="B1568" s="25">
        <v>84289</v>
      </c>
      <c r="C1568" s="25">
        <f>(E1568+F1568)</f>
        <v>2949</v>
      </c>
      <c r="D1568" s="29"/>
      <c r="E1568" s="25">
        <f>SUM(G1568:J1568)</f>
        <v>333</v>
      </c>
      <c r="F1568" s="25">
        <f>SUM(K1568:M1568)</f>
        <v>2616</v>
      </c>
      <c r="G1568" s="25">
        <v>2</v>
      </c>
      <c r="H1568" s="25">
        <v>12</v>
      </c>
      <c r="I1568" s="25">
        <v>106</v>
      </c>
      <c r="J1568" s="25">
        <v>213</v>
      </c>
      <c r="K1568" s="25">
        <v>410</v>
      </c>
      <c r="L1568" s="25">
        <v>1944</v>
      </c>
      <c r="M1568" s="25">
        <v>262</v>
      </c>
      <c r="N1568" s="25"/>
    </row>
    <row r="1569" spans="1:13" ht="15.75">
      <c r="A1569" s="14" t="s">
        <v>843</v>
      </c>
      <c r="B1569" s="26">
        <v>1</v>
      </c>
      <c r="C1569" s="25">
        <f>(E1569+F1569)</f>
        <v>6785</v>
      </c>
      <c r="D1569" s="29"/>
      <c r="E1569" s="25">
        <f>SUM(G1569:J1569)</f>
        <v>654</v>
      </c>
      <c r="F1569" s="25">
        <f>SUM(K1569:M1569)</f>
        <v>6131</v>
      </c>
      <c r="G1569" s="25">
        <v>4</v>
      </c>
      <c r="H1569" s="25">
        <v>33</v>
      </c>
      <c r="I1569" s="25">
        <v>268</v>
      </c>
      <c r="J1569" s="25">
        <v>349</v>
      </c>
      <c r="K1569" s="25">
        <v>860</v>
      </c>
      <c r="L1569" s="25">
        <v>4609</v>
      </c>
      <c r="M1569" s="25">
        <v>662</v>
      </c>
    </row>
    <row r="1570" spans="1:13" ht="15.75">
      <c r="A1570" s="14" t="s">
        <v>845</v>
      </c>
      <c r="B1570" s="29"/>
      <c r="C1570" s="27">
        <f>ROUND((C1569/B1564)*10^5,1)</f>
        <v>1888.6</v>
      </c>
      <c r="D1570" s="29"/>
      <c r="E1570" s="27">
        <f>ROUND((E1569/B1564)*10^5,1)</f>
        <v>182</v>
      </c>
      <c r="F1570" s="27">
        <f>ROUND((F1569/B1564)*10^5,1)</f>
        <v>1706.6</v>
      </c>
      <c r="G1570" s="27">
        <f>ROUND((G1569/B1564)*10^5,1)</f>
        <v>1.1</v>
      </c>
      <c r="H1570" s="27">
        <f>ROUND((H1569/B1564)*10^5,1)</f>
        <v>9.2</v>
      </c>
      <c r="I1570" s="27">
        <f>ROUND((I1569/B1564)*10^5,1)</f>
        <v>74.6</v>
      </c>
      <c r="J1570" s="27">
        <f>ROUND((J1569/B1564)*10^5,1)</f>
        <v>97.1</v>
      </c>
      <c r="K1570" s="27">
        <f>ROUND((K1569/B1564)*10^5,1)</f>
        <v>239.4</v>
      </c>
      <c r="L1570" s="27">
        <f>ROUND((L1569/B1564)*10^5,1)</f>
        <v>1282.9</v>
      </c>
      <c r="M1570" s="27">
        <f>ROUND((M1569/B1564)*10^5,1)</f>
        <v>184.3</v>
      </c>
    </row>
    <row r="1571" spans="1:13" ht="15.75">
      <c r="A1571" s="9" t="s">
        <v>724</v>
      </c>
      <c r="B1571" s="30">
        <v>136356</v>
      </c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</row>
    <row r="1572" spans="1:13" ht="15.75">
      <c r="A1572" s="14" t="s">
        <v>725</v>
      </c>
      <c r="B1572" s="29"/>
      <c r="C1572" s="29"/>
      <c r="D1572" s="29"/>
      <c r="E1572" s="29"/>
      <c r="F1572" s="29"/>
      <c r="G1572" s="29" t="s">
        <v>847</v>
      </c>
      <c r="H1572" s="29"/>
      <c r="I1572" s="29" t="s">
        <v>847</v>
      </c>
      <c r="J1572" s="29" t="s">
        <v>847</v>
      </c>
      <c r="K1572" s="29" t="s">
        <v>847</v>
      </c>
      <c r="L1572" s="29" t="s">
        <v>847</v>
      </c>
      <c r="M1572" s="29" t="s">
        <v>847</v>
      </c>
    </row>
    <row r="1573" spans="1:13" ht="15.75">
      <c r="A1573" s="14" t="s">
        <v>726</v>
      </c>
      <c r="B1573" s="25">
        <v>51792</v>
      </c>
      <c r="C1573" s="25">
        <f>(E1573+F1573)</f>
        <v>925</v>
      </c>
      <c r="D1573" s="29"/>
      <c r="E1573" s="25">
        <f>SUM(G1573:J1573)</f>
        <v>45</v>
      </c>
      <c r="F1573" s="25">
        <f>SUM(K1573:M1573)</f>
        <v>880</v>
      </c>
      <c r="G1573" s="25">
        <v>2</v>
      </c>
      <c r="H1573" s="25">
        <v>7</v>
      </c>
      <c r="I1573" s="25">
        <v>10</v>
      </c>
      <c r="J1573" s="25">
        <v>26</v>
      </c>
      <c r="K1573" s="25">
        <v>87</v>
      </c>
      <c r="L1573" s="25">
        <v>777</v>
      </c>
      <c r="M1573" s="25">
        <v>16</v>
      </c>
    </row>
    <row r="1574" spans="1:13" ht="15.75">
      <c r="A1574" s="14" t="s">
        <v>843</v>
      </c>
      <c r="B1574" s="26">
        <v>1</v>
      </c>
      <c r="C1574" s="25">
        <f>(E1574+F1574)</f>
        <v>2782</v>
      </c>
      <c r="D1574" s="29"/>
      <c r="E1574" s="25">
        <f>SUM(G1574:J1574)</f>
        <v>159</v>
      </c>
      <c r="F1574" s="25">
        <f>SUM(K1574:M1574)</f>
        <v>2623</v>
      </c>
      <c r="G1574" s="25">
        <v>4</v>
      </c>
      <c r="H1574" s="25">
        <v>38</v>
      </c>
      <c r="I1574" s="25">
        <v>22</v>
      </c>
      <c r="J1574" s="25">
        <v>95</v>
      </c>
      <c r="K1574" s="25">
        <v>321</v>
      </c>
      <c r="L1574" s="25">
        <v>2233</v>
      </c>
      <c r="M1574" s="25">
        <v>69</v>
      </c>
    </row>
    <row r="1575" spans="1:13" ht="15.75">
      <c r="A1575" s="14" t="s">
        <v>845</v>
      </c>
      <c r="B1575" s="29"/>
      <c r="C1575" s="27">
        <f>ROUND((C1574/B1571)*10^5,1)</f>
        <v>2040.2</v>
      </c>
      <c r="D1575" s="29" t="s">
        <v>847</v>
      </c>
      <c r="E1575" s="27">
        <f>ROUND((E1574/B1571)*10^5,1)</f>
        <v>116.6</v>
      </c>
      <c r="F1575" s="27">
        <f>ROUND((F1574/B1571)*10^5,1)</f>
        <v>1923.6</v>
      </c>
      <c r="G1575" s="27">
        <f>ROUND((G1574/B1571)*10^5,1)</f>
        <v>2.9</v>
      </c>
      <c r="H1575" s="27">
        <f>ROUND((H1574/B1571)*10^5,1)</f>
        <v>27.9</v>
      </c>
      <c r="I1575" s="27">
        <f>ROUND((I1574/B1571)*10^5,1)</f>
        <v>16.1</v>
      </c>
      <c r="J1575" s="27">
        <f>ROUND((J1574/B1571)*10^5,1)</f>
        <v>69.7</v>
      </c>
      <c r="K1575" s="27">
        <f>ROUND((K1574/B1571)*10^5,1)</f>
        <v>235.4</v>
      </c>
      <c r="L1575" s="27">
        <f>ROUND((L1574/B1571)*10^5,1)</f>
        <v>1637.6</v>
      </c>
      <c r="M1575" s="27">
        <f>ROUND((M1574/B1571)*10^5,1)</f>
        <v>50.6</v>
      </c>
    </row>
    <row r="1576" spans="1:13" ht="15.75">
      <c r="A1576" s="9" t="s">
        <v>668</v>
      </c>
      <c r="B1576" s="30">
        <v>170803</v>
      </c>
      <c r="C1576" s="29"/>
      <c r="D1576" s="29" t="s">
        <v>847</v>
      </c>
      <c r="E1576" s="29"/>
      <c r="F1576" s="29"/>
      <c r="G1576" s="29"/>
      <c r="H1576" s="29"/>
      <c r="I1576" s="29"/>
      <c r="J1576" s="29"/>
      <c r="K1576" s="29"/>
      <c r="L1576" s="29"/>
      <c r="M1576" s="29"/>
    </row>
    <row r="1577" spans="1:13" ht="15.75">
      <c r="A1577" s="14" t="s">
        <v>686</v>
      </c>
      <c r="B1577" s="30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</row>
    <row r="1578" spans="1:13" ht="15.75">
      <c r="A1578" s="14" t="s">
        <v>669</v>
      </c>
      <c r="B1578" s="25">
        <v>54208</v>
      </c>
      <c r="C1578" s="25">
        <f>(E1578+F1578)</f>
        <v>2911</v>
      </c>
      <c r="D1578" s="29"/>
      <c r="E1578" s="25">
        <f>SUM(G1578:J1578)</f>
        <v>172</v>
      </c>
      <c r="F1578" s="25">
        <f>SUM(K1578:M1578)</f>
        <v>2739</v>
      </c>
      <c r="G1578" s="25">
        <v>0</v>
      </c>
      <c r="H1578" s="25">
        <v>46</v>
      </c>
      <c r="I1578" s="25">
        <v>33</v>
      </c>
      <c r="J1578" s="25">
        <v>93</v>
      </c>
      <c r="K1578" s="25">
        <v>275</v>
      </c>
      <c r="L1578" s="25">
        <v>2310</v>
      </c>
      <c r="M1578" s="25">
        <v>154</v>
      </c>
    </row>
    <row r="1579" spans="1:13" ht="15.75">
      <c r="A1579" s="14" t="s">
        <v>843</v>
      </c>
      <c r="B1579" s="26">
        <v>1</v>
      </c>
      <c r="C1579" s="25">
        <f>(E1579+F1579)</f>
        <v>5545</v>
      </c>
      <c r="D1579" s="29"/>
      <c r="E1579" s="25">
        <f>SUM(G1579:J1579)</f>
        <v>327</v>
      </c>
      <c r="F1579" s="25">
        <f>SUM(K1579:M1579)</f>
        <v>5218</v>
      </c>
      <c r="G1579" s="25">
        <v>1</v>
      </c>
      <c r="H1579" s="25">
        <v>111</v>
      </c>
      <c r="I1579" s="25">
        <v>41</v>
      </c>
      <c r="J1579" s="25">
        <v>174</v>
      </c>
      <c r="K1579" s="25">
        <v>627</v>
      </c>
      <c r="L1579" s="25">
        <v>4317</v>
      </c>
      <c r="M1579" s="25">
        <v>274</v>
      </c>
    </row>
    <row r="1580" spans="1:13" ht="15.75">
      <c r="A1580" s="14" t="s">
        <v>845</v>
      </c>
      <c r="B1580" s="29"/>
      <c r="C1580" s="27">
        <f>ROUND((C1579/B1576)*10^5,1)</f>
        <v>3246.4</v>
      </c>
      <c r="D1580" s="29"/>
      <c r="E1580" s="27">
        <f>ROUND((E1579/B1576)*10^5,1)</f>
        <v>191.4</v>
      </c>
      <c r="F1580" s="27">
        <f>ROUND((F1579/B1576)*10^5,1)</f>
        <v>3055</v>
      </c>
      <c r="G1580" s="27">
        <f>ROUND((G1579/B1576)*10^5,1)</f>
        <v>0.6</v>
      </c>
      <c r="H1580" s="27">
        <f>ROUND((H1579/B1576)*10^5,1)</f>
        <v>65</v>
      </c>
      <c r="I1580" s="27">
        <f>ROUND((I1579/B1576)*10^5,1)</f>
        <v>24</v>
      </c>
      <c r="J1580" s="27">
        <f>ROUND((J1579/B1576)*10^5,1)</f>
        <v>101.9</v>
      </c>
      <c r="K1580" s="27">
        <f>ROUND((K1579/B1576)*10^5,1)</f>
        <v>367.1</v>
      </c>
      <c r="L1580" s="27">
        <f>ROUND((L1579/B1576)*10^5,1)</f>
        <v>2527.5</v>
      </c>
      <c r="M1580" s="27">
        <f>ROUND((M1579/B1576)*10^5,1)</f>
        <v>160.4</v>
      </c>
    </row>
    <row r="1581" spans="1:13" ht="15.75">
      <c r="A1581" s="9" t="s">
        <v>889</v>
      </c>
      <c r="B1581" s="30">
        <v>132244</v>
      </c>
      <c r="C1581" s="27"/>
      <c r="D1581" s="29"/>
      <c r="E1581" s="27"/>
      <c r="F1581" s="27"/>
      <c r="G1581" s="27"/>
      <c r="H1581" s="27"/>
      <c r="I1581" s="27"/>
      <c r="J1581" s="27"/>
      <c r="K1581" s="27"/>
      <c r="L1581" s="27"/>
      <c r="M1581" s="27"/>
    </row>
    <row r="1582" spans="1:13" ht="15.75">
      <c r="A1582" s="14" t="s">
        <v>890</v>
      </c>
      <c r="B1582" s="29"/>
      <c r="C1582" s="27"/>
      <c r="D1582" s="29"/>
      <c r="E1582" s="27"/>
      <c r="F1582" s="27"/>
      <c r="G1582" s="27"/>
      <c r="H1582" s="27"/>
      <c r="I1582" s="27"/>
      <c r="J1582" s="27"/>
      <c r="K1582" s="27"/>
      <c r="L1582" s="27"/>
      <c r="M1582" s="27"/>
    </row>
    <row r="1583" spans="1:13" ht="15.75">
      <c r="A1583" s="14" t="s">
        <v>858</v>
      </c>
      <c r="B1583" s="29"/>
      <c r="C1583" s="27"/>
      <c r="D1583" s="29"/>
      <c r="E1583" s="27"/>
      <c r="F1583" s="27"/>
      <c r="G1583" s="27"/>
      <c r="H1583" s="27"/>
      <c r="I1583" s="27"/>
      <c r="J1583" s="27"/>
      <c r="K1583" s="27"/>
      <c r="L1583" s="27"/>
      <c r="M1583" s="27"/>
    </row>
    <row r="1584" spans="1:13" ht="15.75">
      <c r="A1584" s="14" t="s">
        <v>903</v>
      </c>
      <c r="B1584" s="25">
        <v>19129</v>
      </c>
      <c r="C1584" s="25">
        <f>(E1584+F1584)</f>
        <v>1227</v>
      </c>
      <c r="D1584" s="29"/>
      <c r="E1584" s="25">
        <f>SUM(G1584:J1584)</f>
        <v>158</v>
      </c>
      <c r="F1584" s="25">
        <f>SUM(K1584:M1584)</f>
        <v>1069</v>
      </c>
      <c r="G1584" s="25">
        <v>0</v>
      </c>
      <c r="H1584" s="25">
        <v>16</v>
      </c>
      <c r="I1584" s="25">
        <v>46</v>
      </c>
      <c r="J1584" s="25">
        <v>96</v>
      </c>
      <c r="K1584" s="25">
        <v>150</v>
      </c>
      <c r="L1584" s="25">
        <v>851</v>
      </c>
      <c r="M1584" s="25">
        <v>68</v>
      </c>
    </row>
    <row r="1585" spans="1:13" ht="15.75">
      <c r="A1585" s="14" t="s">
        <v>904</v>
      </c>
      <c r="B1585" s="25">
        <v>20338</v>
      </c>
      <c r="C1585" s="25">
        <f>(E1585+F1585)</f>
        <v>359</v>
      </c>
      <c r="D1585" s="29"/>
      <c r="E1585" s="25">
        <f>SUM(G1585:J1585)</f>
        <v>22</v>
      </c>
      <c r="F1585" s="25">
        <f>SUM(K1585:M1585)</f>
        <v>337</v>
      </c>
      <c r="G1585" s="25">
        <v>0</v>
      </c>
      <c r="H1585" s="25">
        <v>2</v>
      </c>
      <c r="I1585" s="25">
        <v>7</v>
      </c>
      <c r="J1585" s="25">
        <v>13</v>
      </c>
      <c r="K1585" s="25">
        <v>75</v>
      </c>
      <c r="L1585" s="25">
        <v>251</v>
      </c>
      <c r="M1585" s="25">
        <v>11</v>
      </c>
    </row>
    <row r="1586" spans="1:13" ht="15.75">
      <c r="A1586" s="14" t="s">
        <v>843</v>
      </c>
      <c r="B1586" s="26">
        <v>0.887</v>
      </c>
      <c r="C1586" s="25">
        <f>(E1586+F1586)</f>
        <v>2350</v>
      </c>
      <c r="D1586" s="29"/>
      <c r="E1586" s="25">
        <f>SUM(G1586:J1586)</f>
        <v>279</v>
      </c>
      <c r="F1586" s="25">
        <f>SUM(K1586:M1586)</f>
        <v>2071</v>
      </c>
      <c r="G1586" s="25">
        <v>1</v>
      </c>
      <c r="H1586" s="25">
        <v>24</v>
      </c>
      <c r="I1586" s="25">
        <v>66</v>
      </c>
      <c r="J1586" s="25">
        <v>188</v>
      </c>
      <c r="K1586" s="25">
        <v>388</v>
      </c>
      <c r="L1586" s="25">
        <v>1548</v>
      </c>
      <c r="M1586" s="25">
        <v>135</v>
      </c>
    </row>
    <row r="1587" spans="1:13" ht="15.75">
      <c r="A1587" s="14" t="s">
        <v>844</v>
      </c>
      <c r="B1587" s="26">
        <v>1</v>
      </c>
      <c r="C1587" s="25">
        <f>(E1587+F1587)</f>
        <v>2718</v>
      </c>
      <c r="D1587" s="29"/>
      <c r="E1587" s="25">
        <f>SUM(G1587:J1587)</f>
        <v>308</v>
      </c>
      <c r="F1587" s="25">
        <f>SUM(K1587:M1587)</f>
        <v>2410</v>
      </c>
      <c r="G1587" s="25">
        <v>1</v>
      </c>
      <c r="H1587" s="25">
        <v>26</v>
      </c>
      <c r="I1587" s="25">
        <v>69</v>
      </c>
      <c r="J1587" s="25">
        <v>212</v>
      </c>
      <c r="K1587" s="25">
        <v>462</v>
      </c>
      <c r="L1587" s="25">
        <v>1774</v>
      </c>
      <c r="M1587" s="25">
        <v>174</v>
      </c>
    </row>
    <row r="1588" spans="1:13" ht="15.75">
      <c r="A1588" s="14" t="s">
        <v>845</v>
      </c>
      <c r="B1588" s="29"/>
      <c r="C1588" s="27">
        <f>ROUND((C1587/B1581)*10^5,1)</f>
        <v>2055.3</v>
      </c>
      <c r="D1588" s="29"/>
      <c r="E1588" s="27">
        <f>ROUND((E1587/B1581)*10^5,1)</f>
        <v>232.9</v>
      </c>
      <c r="F1588" s="27">
        <f>ROUND((F1587/B1581)*10^5,1)</f>
        <v>1822.4</v>
      </c>
      <c r="G1588" s="27">
        <f>ROUND((G1587/B1581)*10^5,1)</f>
        <v>0.8</v>
      </c>
      <c r="H1588" s="27">
        <f>ROUND((H1587/B1581)*10^5,1)</f>
        <v>19.7</v>
      </c>
      <c r="I1588" s="27">
        <f>ROUND((I1587/B1581)*10^5,1)</f>
        <v>52.2</v>
      </c>
      <c r="J1588" s="27">
        <f>ROUND((J1587/B1581)*10^5,1)</f>
        <v>160.3</v>
      </c>
      <c r="K1588" s="27">
        <f>ROUND((K1587/B1581)*10^5,1)</f>
        <v>349.4</v>
      </c>
      <c r="L1588" s="27">
        <f>ROUND((L1587/B1581)*10^5,1)</f>
        <v>1341.5</v>
      </c>
      <c r="M1588" s="27">
        <f>ROUND((M1587/B1581)*10^5,1)</f>
        <v>131.6</v>
      </c>
    </row>
    <row r="1589" spans="1:13" ht="15.75">
      <c r="A1589" s="9" t="s">
        <v>700</v>
      </c>
      <c r="B1589" s="30">
        <v>103907</v>
      </c>
      <c r="C1589" s="29"/>
      <c r="D1589" s="29"/>
      <c r="E1589" s="29" t="s">
        <v>847</v>
      </c>
      <c r="F1589" s="29"/>
      <c r="G1589" s="29"/>
      <c r="H1589" s="29"/>
      <c r="I1589" s="29"/>
      <c r="J1589" s="29"/>
      <c r="K1589" s="29"/>
      <c r="L1589" s="29"/>
      <c r="M1589" s="29"/>
    </row>
    <row r="1590" spans="1:13" ht="15.75">
      <c r="A1590" s="14" t="s">
        <v>698</v>
      </c>
      <c r="B1590" s="29"/>
      <c r="C1590" s="29"/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</row>
    <row r="1591" spans="1:13" ht="15.75">
      <c r="A1591" s="14" t="s">
        <v>701</v>
      </c>
      <c r="B1591" s="25">
        <v>75013</v>
      </c>
      <c r="C1591" s="25">
        <f>(E1591+F1591)</f>
        <v>4738</v>
      </c>
      <c r="D1591" s="29"/>
      <c r="E1591" s="25">
        <f>SUM(G1591:J1591)</f>
        <v>193</v>
      </c>
      <c r="F1591" s="25">
        <f>SUM(K1591:M1591)</f>
        <v>4545</v>
      </c>
      <c r="G1591" s="25">
        <v>0</v>
      </c>
      <c r="H1591" s="25">
        <v>20</v>
      </c>
      <c r="I1591" s="25">
        <v>67</v>
      </c>
      <c r="J1591" s="25">
        <v>106</v>
      </c>
      <c r="K1591" s="25">
        <v>689</v>
      </c>
      <c r="L1591" s="25">
        <v>3652</v>
      </c>
      <c r="M1591" s="25">
        <v>204</v>
      </c>
    </row>
    <row r="1592" spans="1:13" ht="15.75">
      <c r="A1592" s="14" t="s">
        <v>843</v>
      </c>
      <c r="B1592" s="26">
        <v>0.997</v>
      </c>
      <c r="C1592" s="25">
        <f>(E1592+F1592)</f>
        <v>5222</v>
      </c>
      <c r="D1592" s="29"/>
      <c r="E1592" s="25">
        <f>SUM(G1592:J1592)</f>
        <v>222</v>
      </c>
      <c r="F1592" s="25">
        <f>SUM(K1592:M1592)</f>
        <v>5000</v>
      </c>
      <c r="G1592" s="25">
        <v>0</v>
      </c>
      <c r="H1592" s="25">
        <v>22</v>
      </c>
      <c r="I1592" s="25">
        <v>69</v>
      </c>
      <c r="J1592" s="25">
        <v>131</v>
      </c>
      <c r="K1592" s="25">
        <v>787</v>
      </c>
      <c r="L1592" s="25">
        <v>3976</v>
      </c>
      <c r="M1592" s="25">
        <v>237</v>
      </c>
    </row>
    <row r="1593" spans="1:13" ht="15.75">
      <c r="A1593" s="14" t="s">
        <v>844</v>
      </c>
      <c r="B1593" s="26">
        <v>1</v>
      </c>
      <c r="C1593" s="25">
        <f>(E1593+F1593)</f>
        <v>5233</v>
      </c>
      <c r="D1593" s="29"/>
      <c r="E1593" s="25">
        <f>SUM(G1593:J1593)</f>
        <v>223</v>
      </c>
      <c r="F1593" s="25">
        <f>SUM(K1593:M1593)</f>
        <v>5010</v>
      </c>
      <c r="G1593" s="25">
        <v>0</v>
      </c>
      <c r="H1593" s="25">
        <v>22</v>
      </c>
      <c r="I1593" s="25">
        <v>69</v>
      </c>
      <c r="J1593" s="25">
        <v>132</v>
      </c>
      <c r="K1593" s="25">
        <v>788</v>
      </c>
      <c r="L1593" s="25">
        <v>3984</v>
      </c>
      <c r="M1593" s="25">
        <v>238</v>
      </c>
    </row>
    <row r="1594" spans="1:13" ht="15.75">
      <c r="A1594" s="14" t="s">
        <v>845</v>
      </c>
      <c r="B1594" s="29"/>
      <c r="C1594" s="27">
        <f>ROUND((C1593/B1589)*10^5,1)</f>
        <v>5036.2</v>
      </c>
      <c r="D1594" s="29"/>
      <c r="E1594" s="27">
        <f>ROUND((E1593/B1589)*10^5,1)</f>
        <v>214.6</v>
      </c>
      <c r="F1594" s="27">
        <f>ROUND((F1593/B1589)*10^5,1)</f>
        <v>4821.6</v>
      </c>
      <c r="G1594" s="27">
        <f>ROUND((G1593/B1589)*10^5,1)</f>
        <v>0</v>
      </c>
      <c r="H1594" s="27">
        <f>ROUND((H1593/B1589)*10^5,1)</f>
        <v>21.2</v>
      </c>
      <c r="I1594" s="27">
        <f>ROUND((I1593/B1589)*10^5,1)</f>
        <v>66.4</v>
      </c>
      <c r="J1594" s="27">
        <f>ROUND((J1593/B1589)*10^5,1)</f>
        <v>127</v>
      </c>
      <c r="K1594" s="27">
        <f>ROUND((K1593/B1589)*10^5,1)</f>
        <v>758.4</v>
      </c>
      <c r="L1594" s="27">
        <f>ROUND((L1593/B1589)*10^5,1)</f>
        <v>3834.2</v>
      </c>
      <c r="M1594" s="27">
        <f>ROUND((M1593/B1589)*10^5,1)</f>
        <v>229.1</v>
      </c>
    </row>
    <row r="1595" spans="1:13" ht="15.75">
      <c r="A1595" s="9" t="s">
        <v>727</v>
      </c>
      <c r="B1595" s="30">
        <v>584304</v>
      </c>
      <c r="C1595" s="29"/>
      <c r="D1595" s="29"/>
      <c r="E1595" s="29"/>
      <c r="F1595" s="29"/>
      <c r="G1595" s="29"/>
      <c r="H1595" s="29"/>
      <c r="I1595" s="29"/>
      <c r="J1595" s="29"/>
      <c r="K1595" s="29"/>
      <c r="L1595" s="29"/>
      <c r="M1595" s="29"/>
    </row>
    <row r="1596" spans="1:13" ht="15.75">
      <c r="A1596" s="14" t="s">
        <v>728</v>
      </c>
      <c r="B1596" s="29"/>
      <c r="C1596" s="29" t="s">
        <v>847</v>
      </c>
      <c r="D1596" s="29"/>
      <c r="E1596" s="29"/>
      <c r="F1596" s="29" t="s">
        <v>847</v>
      </c>
      <c r="G1596" s="29"/>
      <c r="H1596" s="29" t="s">
        <v>847</v>
      </c>
      <c r="I1596" s="29" t="s">
        <v>847</v>
      </c>
      <c r="J1596" s="29" t="s">
        <v>847</v>
      </c>
      <c r="K1596" s="29" t="s">
        <v>847</v>
      </c>
      <c r="L1596" s="29" t="s">
        <v>847</v>
      </c>
      <c r="M1596" s="29" t="s">
        <v>847</v>
      </c>
    </row>
    <row r="1597" spans="1:13" ht="15.75">
      <c r="A1597" s="14" t="s">
        <v>858</v>
      </c>
      <c r="B1597" s="29"/>
      <c r="C1597" s="29"/>
      <c r="D1597" s="29"/>
      <c r="E1597" s="29"/>
      <c r="F1597" s="29"/>
      <c r="G1597" s="29" t="s">
        <v>847</v>
      </c>
      <c r="H1597" s="29"/>
      <c r="I1597" s="29"/>
      <c r="J1597" s="29"/>
      <c r="K1597" s="29"/>
      <c r="L1597" s="29"/>
      <c r="M1597" s="29"/>
    </row>
    <row r="1598" spans="1:13" ht="15.75">
      <c r="A1598" s="14" t="s">
        <v>729</v>
      </c>
      <c r="B1598" s="25">
        <v>252727</v>
      </c>
      <c r="C1598" s="25">
        <f>(E1598+F1598)</f>
        <v>21114</v>
      </c>
      <c r="D1598" s="29"/>
      <c r="E1598" s="25">
        <f>SUM(G1598:J1598)</f>
        <v>3693</v>
      </c>
      <c r="F1598" s="25">
        <f>SUM(K1598:M1598)</f>
        <v>17421</v>
      </c>
      <c r="G1598" s="25">
        <v>36</v>
      </c>
      <c r="H1598" s="25">
        <v>141</v>
      </c>
      <c r="I1598" s="25">
        <v>1171</v>
      </c>
      <c r="J1598" s="25">
        <v>2345</v>
      </c>
      <c r="K1598" s="25">
        <v>2965</v>
      </c>
      <c r="L1598" s="25">
        <v>11003</v>
      </c>
      <c r="M1598" s="25">
        <v>3453</v>
      </c>
    </row>
    <row r="1599" spans="1:13" ht="15.75">
      <c r="A1599" s="14" t="s">
        <v>730</v>
      </c>
      <c r="B1599" s="25">
        <v>59093</v>
      </c>
      <c r="C1599" s="25">
        <f>(E1599+F1599)</f>
        <v>3293</v>
      </c>
      <c r="D1599" s="29"/>
      <c r="E1599" s="25">
        <f>SUM(G1599:J1599)</f>
        <v>288</v>
      </c>
      <c r="F1599" s="25">
        <f>SUM(K1599:M1599)</f>
        <v>3005</v>
      </c>
      <c r="G1599" s="25">
        <v>4</v>
      </c>
      <c r="H1599" s="25">
        <v>6</v>
      </c>
      <c r="I1599" s="25">
        <v>75</v>
      </c>
      <c r="J1599" s="25">
        <v>203</v>
      </c>
      <c r="K1599" s="25">
        <v>436</v>
      </c>
      <c r="L1599" s="25">
        <v>2083</v>
      </c>
      <c r="M1599" s="25">
        <v>486</v>
      </c>
    </row>
    <row r="1600" spans="1:13" ht="15.75">
      <c r="A1600" s="14" t="s">
        <v>843</v>
      </c>
      <c r="B1600" s="26">
        <v>1</v>
      </c>
      <c r="C1600" s="25">
        <f>(E1600+F1600)</f>
        <v>37878</v>
      </c>
      <c r="D1600" s="29"/>
      <c r="E1600" s="25">
        <f>SUM(G1600:J1600)</f>
        <v>5475</v>
      </c>
      <c r="F1600" s="25">
        <f>SUM(K1600:M1600)</f>
        <v>32403</v>
      </c>
      <c r="G1600" s="25">
        <v>59</v>
      </c>
      <c r="H1600" s="25">
        <v>211</v>
      </c>
      <c r="I1600" s="25">
        <v>1540</v>
      </c>
      <c r="J1600" s="25">
        <v>3665</v>
      </c>
      <c r="K1600" s="25">
        <v>6110</v>
      </c>
      <c r="L1600" s="25">
        <v>20329</v>
      </c>
      <c r="M1600" s="25">
        <v>5964</v>
      </c>
    </row>
    <row r="1601" spans="1:13" ht="15.75">
      <c r="A1601" s="14" t="s">
        <v>845</v>
      </c>
      <c r="B1601" s="26"/>
      <c r="C1601" s="27">
        <f>ROUND((C1600/B1595)*10^5,1)</f>
        <v>6482.6</v>
      </c>
      <c r="D1601" s="29" t="s">
        <v>847</v>
      </c>
      <c r="E1601" s="27">
        <f>ROUND((E1600/B1595)*10^5,1)</f>
        <v>937</v>
      </c>
      <c r="F1601" s="27">
        <f>ROUND((F1600/B1595)*10^5,1)</f>
        <v>5545.6</v>
      </c>
      <c r="G1601" s="27">
        <f>ROUND((G1600/B1595)*10^5,1)</f>
        <v>10.1</v>
      </c>
      <c r="H1601" s="27">
        <f>ROUND((H1600/B1595)*10^5,1)</f>
        <v>36.1</v>
      </c>
      <c r="I1601" s="27">
        <f>ROUND((I1600/B1595)*10^5,1)</f>
        <v>263.6</v>
      </c>
      <c r="J1601" s="27">
        <f>ROUND((J1600/B1595)*10^5,1)</f>
        <v>627.2</v>
      </c>
      <c r="K1601" s="27">
        <f>ROUND((K1600/B1595)*10^5,1)</f>
        <v>1045.7</v>
      </c>
      <c r="L1601" s="27">
        <f>ROUND((L1600/B1595)*10^5,1)</f>
        <v>3479.2</v>
      </c>
      <c r="M1601" s="27">
        <f>ROUND((M1600/B1595)*10^5,1)</f>
        <v>1020.7</v>
      </c>
    </row>
    <row r="1602" spans="1:13" ht="15.75">
      <c r="A1602" s="9" t="s">
        <v>676</v>
      </c>
      <c r="B1602" s="30">
        <v>107128</v>
      </c>
      <c r="C1602" s="29"/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</row>
    <row r="1603" spans="1:13" ht="15.75">
      <c r="A1603" s="14" t="s">
        <v>677</v>
      </c>
      <c r="B1603" s="29"/>
      <c r="C1603" s="29" t="s">
        <v>847</v>
      </c>
      <c r="D1603" s="29"/>
      <c r="E1603" s="29"/>
      <c r="F1603" s="29" t="s">
        <v>847</v>
      </c>
      <c r="G1603" s="29"/>
      <c r="H1603" s="29" t="s">
        <v>847</v>
      </c>
      <c r="I1603" s="29" t="s">
        <v>847</v>
      </c>
      <c r="J1603" s="29" t="s">
        <v>847</v>
      </c>
      <c r="K1603" s="29" t="s">
        <v>847</v>
      </c>
      <c r="L1603" s="29" t="s">
        <v>847</v>
      </c>
      <c r="M1603" s="29" t="s">
        <v>847</v>
      </c>
    </row>
    <row r="1604" spans="1:13" ht="15.75">
      <c r="A1604" s="14" t="s">
        <v>678</v>
      </c>
      <c r="B1604" s="25">
        <v>40583</v>
      </c>
      <c r="C1604" s="25">
        <f>(E1604+F1604)</f>
        <v>3592</v>
      </c>
      <c r="D1604" s="29"/>
      <c r="E1604" s="25">
        <f>SUM(G1604:J1604)</f>
        <v>528</v>
      </c>
      <c r="F1604" s="25">
        <f>SUM(K1604:M1604)</f>
        <v>3064</v>
      </c>
      <c r="G1604" s="25">
        <v>4</v>
      </c>
      <c r="H1604" s="25">
        <v>20</v>
      </c>
      <c r="I1604" s="25">
        <v>120</v>
      </c>
      <c r="J1604" s="25">
        <v>384</v>
      </c>
      <c r="K1604" s="25">
        <v>671</v>
      </c>
      <c r="L1604" s="25">
        <v>2095</v>
      </c>
      <c r="M1604" s="25">
        <v>298</v>
      </c>
    </row>
    <row r="1605" spans="1:13" ht="15.75">
      <c r="A1605" s="14" t="s">
        <v>843</v>
      </c>
      <c r="B1605" s="26">
        <v>0.99</v>
      </c>
      <c r="C1605" s="25">
        <f>(E1605+F1605)</f>
        <v>6584</v>
      </c>
      <c r="D1605" s="29"/>
      <c r="E1605" s="25">
        <f>SUM(G1605:J1605)</f>
        <v>1082</v>
      </c>
      <c r="F1605" s="25">
        <f>SUM(K1605:M1605)</f>
        <v>5502</v>
      </c>
      <c r="G1605" s="25">
        <v>9</v>
      </c>
      <c r="H1605" s="25">
        <v>46</v>
      </c>
      <c r="I1605" s="25">
        <v>205</v>
      </c>
      <c r="J1605" s="25">
        <v>822</v>
      </c>
      <c r="K1605" s="25">
        <v>1509</v>
      </c>
      <c r="L1605" s="25">
        <v>3408</v>
      </c>
      <c r="M1605" s="25">
        <v>585</v>
      </c>
    </row>
    <row r="1606" spans="1:13" ht="15.75">
      <c r="A1606" s="14" t="s">
        <v>844</v>
      </c>
      <c r="B1606" s="26">
        <v>1</v>
      </c>
      <c r="C1606" s="25">
        <f>(E1606+F1606)</f>
        <v>6642</v>
      </c>
      <c r="D1606" s="29"/>
      <c r="E1606" s="25">
        <f>SUM(G1606:J1606)</f>
        <v>1088</v>
      </c>
      <c r="F1606" s="25">
        <f>SUM(K1606:M1606)</f>
        <v>5554</v>
      </c>
      <c r="G1606" s="25">
        <v>9</v>
      </c>
      <c r="H1606" s="25">
        <v>46</v>
      </c>
      <c r="I1606" s="25">
        <v>206</v>
      </c>
      <c r="J1606" s="25">
        <v>827</v>
      </c>
      <c r="K1606" s="25">
        <v>1518</v>
      </c>
      <c r="L1606" s="25">
        <v>3448</v>
      </c>
      <c r="M1606" s="25">
        <v>588</v>
      </c>
    </row>
    <row r="1607" spans="1:13" ht="15.75">
      <c r="A1607" s="14" t="s">
        <v>845</v>
      </c>
      <c r="B1607" s="26"/>
      <c r="C1607" s="27">
        <f>ROUND((C1606/B1602)*10^5,1)</f>
        <v>6200.1</v>
      </c>
      <c r="D1607" s="29" t="s">
        <v>847</v>
      </c>
      <c r="E1607" s="27">
        <f>ROUND((E1606/B1602)*10^5,1)</f>
        <v>1015.6</v>
      </c>
      <c r="F1607" s="27">
        <f>ROUND((F1606/B1602)*10^5,1)</f>
        <v>5184.5</v>
      </c>
      <c r="G1607" s="27">
        <f>ROUND((G1606/B1602)*10^5,1)</f>
        <v>8.4</v>
      </c>
      <c r="H1607" s="27">
        <f>ROUND((H1606/B1602)*10^5,1)</f>
        <v>42.9</v>
      </c>
      <c r="I1607" s="27">
        <f>ROUND((I1606/B1602)*10^5,1)</f>
        <v>192.3</v>
      </c>
      <c r="J1607" s="27">
        <f>ROUND((J1606/B1602)*10^5,1)</f>
        <v>772</v>
      </c>
      <c r="K1607" s="27">
        <f>ROUND((K1606/B1602)*10^5,1)</f>
        <v>1417</v>
      </c>
      <c r="L1607" s="27">
        <f>ROUND((L1606/B1602)*10^5,1)</f>
        <v>3218.6</v>
      </c>
      <c r="M1607" s="27">
        <f>ROUND((M1606/B1602)*10^5,1)</f>
        <v>548.9</v>
      </c>
    </row>
    <row r="1608" spans="1:13" ht="15.75">
      <c r="A1608" s="9" t="s">
        <v>731</v>
      </c>
      <c r="B1608" s="30">
        <v>739104</v>
      </c>
      <c r="C1608" s="29"/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</row>
    <row r="1609" spans="1:13" ht="15.75">
      <c r="A1609" s="14" t="s">
        <v>732</v>
      </c>
      <c r="B1609" s="29"/>
      <c r="C1609" s="29"/>
      <c r="D1609" s="29"/>
      <c r="E1609" s="29" t="s">
        <v>847</v>
      </c>
      <c r="F1609" s="29"/>
      <c r="G1609" s="29"/>
      <c r="H1609" s="29"/>
      <c r="I1609" s="29"/>
      <c r="J1609" s="29"/>
      <c r="K1609" s="29"/>
      <c r="L1609" s="29"/>
      <c r="M1609" s="29"/>
    </row>
    <row r="1610" spans="1:13" ht="15.75">
      <c r="A1610" s="14" t="s">
        <v>858</v>
      </c>
      <c r="B1610" s="29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</row>
    <row r="1611" spans="1:13" ht="15.75">
      <c r="A1611" s="14" t="s">
        <v>733</v>
      </c>
      <c r="B1611" s="25">
        <v>148712</v>
      </c>
      <c r="C1611" s="25">
        <f>(E1611+F1611)</f>
        <v>9791</v>
      </c>
      <c r="D1611" s="29"/>
      <c r="E1611" s="25">
        <f>SUM(G1611:J1611)</f>
        <v>1519</v>
      </c>
      <c r="F1611" s="25">
        <f>SUM(K1611:M1611)</f>
        <v>8272</v>
      </c>
      <c r="G1611" s="25">
        <v>23</v>
      </c>
      <c r="H1611" s="25">
        <v>43</v>
      </c>
      <c r="I1611" s="25">
        <v>551</v>
      </c>
      <c r="J1611" s="25">
        <v>902</v>
      </c>
      <c r="K1611" s="25">
        <v>1930</v>
      </c>
      <c r="L1611" s="25">
        <v>5060</v>
      </c>
      <c r="M1611" s="25">
        <v>1282</v>
      </c>
    </row>
    <row r="1612" spans="1:13" ht="15.75">
      <c r="A1612" s="14" t="s">
        <v>861</v>
      </c>
      <c r="B1612" s="25">
        <v>28846</v>
      </c>
      <c r="C1612" s="25">
        <f>(E1612+F1612)</f>
        <v>1147</v>
      </c>
      <c r="D1612" s="29"/>
      <c r="E1612" s="25">
        <f>SUM(G1612:J1612)</f>
        <v>70</v>
      </c>
      <c r="F1612" s="25">
        <f>SUM(K1612:M1612)</f>
        <v>1077</v>
      </c>
      <c r="G1612" s="25">
        <v>1</v>
      </c>
      <c r="H1612" s="25">
        <v>14</v>
      </c>
      <c r="I1612" s="25">
        <v>14</v>
      </c>
      <c r="J1612" s="25">
        <v>41</v>
      </c>
      <c r="K1612" s="25">
        <v>196</v>
      </c>
      <c r="L1612" s="25">
        <v>861</v>
      </c>
      <c r="M1612" s="25">
        <v>20</v>
      </c>
    </row>
    <row r="1613" spans="1:13" ht="15.75">
      <c r="A1613" s="14" t="s">
        <v>843</v>
      </c>
      <c r="B1613" s="26">
        <v>0.983</v>
      </c>
      <c r="C1613" s="25">
        <f>(E1613+F1613)</f>
        <v>23530</v>
      </c>
      <c r="D1613" s="29"/>
      <c r="E1613" s="25">
        <f>SUM(G1613:J1613)</f>
        <v>2382</v>
      </c>
      <c r="F1613" s="25">
        <f>SUM(K1613:M1613)</f>
        <v>21148</v>
      </c>
      <c r="G1613" s="25">
        <v>33</v>
      </c>
      <c r="H1613" s="25">
        <v>140</v>
      </c>
      <c r="I1613" s="25">
        <v>728</v>
      </c>
      <c r="J1613" s="25">
        <v>1481</v>
      </c>
      <c r="K1613" s="25">
        <v>4374</v>
      </c>
      <c r="L1613" s="25">
        <v>15090</v>
      </c>
      <c r="M1613" s="25">
        <v>1684</v>
      </c>
    </row>
    <row r="1614" spans="1:13" ht="15.75">
      <c r="A1614" s="14" t="s">
        <v>844</v>
      </c>
      <c r="B1614" s="26">
        <v>1</v>
      </c>
      <c r="C1614" s="25">
        <f>(E1614+F1614)</f>
        <v>23825</v>
      </c>
      <c r="D1614" s="29"/>
      <c r="E1614" s="25">
        <f>SUM(G1614:J1614)</f>
        <v>2407</v>
      </c>
      <c r="F1614" s="25">
        <f>SUM(K1614:M1614)</f>
        <v>21418</v>
      </c>
      <c r="G1614" s="25">
        <v>33</v>
      </c>
      <c r="H1614" s="25">
        <v>141</v>
      </c>
      <c r="I1614" s="25">
        <v>736</v>
      </c>
      <c r="J1614" s="25">
        <v>1497</v>
      </c>
      <c r="K1614" s="25">
        <v>4413</v>
      </c>
      <c r="L1614" s="25">
        <v>15303</v>
      </c>
      <c r="M1614" s="25">
        <v>1702</v>
      </c>
    </row>
    <row r="1615" spans="1:13" ht="15.75">
      <c r="A1615" s="14" t="s">
        <v>845</v>
      </c>
      <c r="B1615" s="29"/>
      <c r="C1615" s="27">
        <f>ROUND((C1614/B1608)*10^5,1)</f>
        <v>3223.5</v>
      </c>
      <c r="D1615" s="29"/>
      <c r="E1615" s="27">
        <f>ROUND((E1614/B1608)*10^5,1)</f>
        <v>325.7</v>
      </c>
      <c r="F1615" s="27">
        <f>ROUND((F1614/B1608)*10^5,1)</f>
        <v>2897.8</v>
      </c>
      <c r="G1615" s="27">
        <f>ROUND((G1614/B1608)*10^5,1)</f>
        <v>4.5</v>
      </c>
      <c r="H1615" s="27">
        <f>ROUND((H1614/B1608)*10^5,1)</f>
        <v>19.1</v>
      </c>
      <c r="I1615" s="27">
        <f>ROUND((I1614/B1608)*10^5,1)</f>
        <v>99.6</v>
      </c>
      <c r="J1615" s="27">
        <f>ROUND((J1614/B1608)*10^5,1)</f>
        <v>202.5</v>
      </c>
      <c r="K1615" s="27">
        <f>ROUND((K1614/B1608)*10^5,1)</f>
        <v>597.1</v>
      </c>
      <c r="L1615" s="27">
        <f>ROUND((L1614/B1608)*10^5,1)</f>
        <v>2070.5</v>
      </c>
      <c r="M1615" s="27">
        <f>ROUND((M1614/B1608)*10^5,1)</f>
        <v>230.3</v>
      </c>
    </row>
    <row r="1616" spans="1:13" ht="15.75">
      <c r="A1616" s="9" t="s">
        <v>734</v>
      </c>
      <c r="B1616" s="30">
        <v>721613</v>
      </c>
      <c r="C1616" s="29"/>
      <c r="D1616" s="29"/>
      <c r="E1616" s="29"/>
      <c r="F1616" s="29"/>
      <c r="G1616" s="29"/>
      <c r="H1616" s="29"/>
      <c r="I1616" s="29"/>
      <c r="J1616" s="29"/>
      <c r="K1616" s="29"/>
      <c r="L1616" s="29" t="s">
        <v>847</v>
      </c>
      <c r="M1616" s="29"/>
    </row>
    <row r="1617" spans="1:13" ht="15.75">
      <c r="A1617" s="14" t="s">
        <v>735</v>
      </c>
      <c r="B1617" s="29"/>
      <c r="C1617" s="29"/>
      <c r="D1617" s="29"/>
      <c r="E1617" s="29"/>
      <c r="F1617" s="29" t="s">
        <v>847</v>
      </c>
      <c r="G1617" s="29" t="s">
        <v>847</v>
      </c>
      <c r="H1617" s="29" t="s">
        <v>847</v>
      </c>
      <c r="I1617" s="29" t="s">
        <v>847</v>
      </c>
      <c r="J1617" s="29" t="s">
        <v>847</v>
      </c>
      <c r="K1617" s="29" t="s">
        <v>847</v>
      </c>
      <c r="L1617" s="29"/>
      <c r="M1617" s="29" t="s">
        <v>847</v>
      </c>
    </row>
    <row r="1618" spans="1:13" ht="15.75">
      <c r="A1618" s="14" t="s">
        <v>736</v>
      </c>
      <c r="B1618" s="25">
        <v>199299</v>
      </c>
      <c r="C1618" s="25">
        <f>(E1618+F1618)</f>
        <v>20182</v>
      </c>
      <c r="D1618" s="29"/>
      <c r="E1618" s="25">
        <f>SUM(G1618:J1618)</f>
        <v>2182</v>
      </c>
      <c r="F1618" s="25">
        <f>SUM(K1618:M1618)</f>
        <v>18000</v>
      </c>
      <c r="G1618" s="25">
        <v>19</v>
      </c>
      <c r="H1618" s="25">
        <v>171</v>
      </c>
      <c r="I1618" s="25">
        <v>715</v>
      </c>
      <c r="J1618" s="25">
        <v>1277</v>
      </c>
      <c r="K1618" s="25">
        <v>3032</v>
      </c>
      <c r="L1618" s="25">
        <v>11728</v>
      </c>
      <c r="M1618" s="25">
        <v>3240</v>
      </c>
    </row>
    <row r="1619" spans="1:13" ht="15.75">
      <c r="A1619" s="14" t="s">
        <v>843</v>
      </c>
      <c r="B1619" s="26">
        <v>0.99</v>
      </c>
      <c r="C1619" s="25">
        <f>(E1619+F1619)</f>
        <v>44237</v>
      </c>
      <c r="D1619" s="29"/>
      <c r="E1619" s="25">
        <f>SUM(G1619:J1619)</f>
        <v>3997</v>
      </c>
      <c r="F1619" s="25">
        <f>SUM(K1619:M1619)</f>
        <v>40240</v>
      </c>
      <c r="G1619" s="25">
        <v>29</v>
      </c>
      <c r="H1619" s="25">
        <v>402</v>
      </c>
      <c r="I1619" s="25">
        <v>1097</v>
      </c>
      <c r="J1619" s="25">
        <v>2469</v>
      </c>
      <c r="K1619" s="25">
        <v>7525</v>
      </c>
      <c r="L1619" s="25">
        <v>26360</v>
      </c>
      <c r="M1619" s="25">
        <v>6355</v>
      </c>
    </row>
    <row r="1620" spans="1:13" ht="15.75">
      <c r="A1620" s="14" t="s">
        <v>844</v>
      </c>
      <c r="B1620" s="26">
        <v>1</v>
      </c>
      <c r="C1620" s="25">
        <f>(E1620+F1620)</f>
        <v>44610</v>
      </c>
      <c r="D1620" s="29"/>
      <c r="E1620" s="25">
        <f>SUM(G1620:J1620)</f>
        <v>4016</v>
      </c>
      <c r="F1620" s="25">
        <f>SUM(K1620:M1620)</f>
        <v>40594</v>
      </c>
      <c r="G1620" s="25">
        <v>29</v>
      </c>
      <c r="H1620" s="25">
        <v>405</v>
      </c>
      <c r="I1620" s="25">
        <v>1103</v>
      </c>
      <c r="J1620" s="25">
        <v>2479</v>
      </c>
      <c r="K1620" s="25">
        <v>7580</v>
      </c>
      <c r="L1620" s="25">
        <v>26603</v>
      </c>
      <c r="M1620" s="25">
        <v>6411</v>
      </c>
    </row>
    <row r="1621" spans="1:13" ht="15.75">
      <c r="A1621" s="14" t="s">
        <v>845</v>
      </c>
      <c r="B1621" s="29"/>
      <c r="C1621" s="27">
        <f>ROUND((C1620/B1616)*10^5,1)</f>
        <v>6182</v>
      </c>
      <c r="D1621" s="29"/>
      <c r="E1621" s="27">
        <f>ROUND((E1620/B1616)*10^5,1)</f>
        <v>556.5</v>
      </c>
      <c r="F1621" s="27">
        <f>ROUND((F1620/B1616)*10^5,1)</f>
        <v>5625.5</v>
      </c>
      <c r="G1621" s="27">
        <f>ROUND((G1620/B1616)*10^5,1)</f>
        <v>4</v>
      </c>
      <c r="H1621" s="27">
        <f>ROUND((H1620/B1616)*10^5,1)</f>
        <v>56.1</v>
      </c>
      <c r="I1621" s="27">
        <f>ROUND((I1620/B1616)*10^5,1)</f>
        <v>152.9</v>
      </c>
      <c r="J1621" s="27">
        <f>ROUND((J1620/B1616)*10^5,1)</f>
        <v>343.5</v>
      </c>
      <c r="K1621" s="27">
        <f>ROUND((K1620/B1616)*10^5,1)</f>
        <v>1050.4</v>
      </c>
      <c r="L1621" s="27">
        <f>ROUND((L1620/B1616)*10^5,1)</f>
        <v>3686.6</v>
      </c>
      <c r="M1621" s="27">
        <f>ROUND((M1620/B1616)*10^5,1)</f>
        <v>888.4</v>
      </c>
    </row>
    <row r="1622" spans="1:13" ht="15.75">
      <c r="A1622" s="9" t="s">
        <v>737</v>
      </c>
      <c r="B1622" s="30">
        <v>297549</v>
      </c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</row>
    <row r="1623" spans="1:13" ht="15.75">
      <c r="A1623" s="14" t="s">
        <v>738</v>
      </c>
      <c r="B1623" s="29"/>
      <c r="C1623" s="29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</row>
    <row r="1624" spans="1:13" ht="15.75">
      <c r="A1624" s="14" t="s">
        <v>739</v>
      </c>
      <c r="B1624" s="25">
        <v>157511</v>
      </c>
      <c r="C1624" s="25">
        <f>(E1624+F1624)</f>
        <v>11880</v>
      </c>
      <c r="D1624" s="29"/>
      <c r="E1624" s="25">
        <f>SUM(G1624:J1624)</f>
        <v>1617</v>
      </c>
      <c r="F1624" s="25">
        <f>SUM(K1624:M1624)</f>
        <v>10263</v>
      </c>
      <c r="G1624" s="25">
        <v>9</v>
      </c>
      <c r="H1624" s="25">
        <v>151</v>
      </c>
      <c r="I1624" s="25">
        <v>384</v>
      </c>
      <c r="J1624" s="25">
        <v>1073</v>
      </c>
      <c r="K1624" s="25">
        <v>2262</v>
      </c>
      <c r="L1624" s="25">
        <v>7188</v>
      </c>
      <c r="M1624" s="25">
        <v>813</v>
      </c>
    </row>
    <row r="1625" spans="1:13" ht="15.75">
      <c r="A1625" s="14" t="s">
        <v>843</v>
      </c>
      <c r="B1625" s="26">
        <v>1</v>
      </c>
      <c r="C1625" s="25">
        <f>(E1625+F1625)</f>
        <v>17508</v>
      </c>
      <c r="D1625" s="29"/>
      <c r="E1625" s="25">
        <f>SUM(G1625:J1625)</f>
        <v>2452</v>
      </c>
      <c r="F1625" s="25">
        <f>SUM(K1625:M1625)</f>
        <v>15056</v>
      </c>
      <c r="G1625" s="25">
        <v>14</v>
      </c>
      <c r="H1625" s="25">
        <v>230</v>
      </c>
      <c r="I1625" s="25">
        <v>526</v>
      </c>
      <c r="J1625" s="25">
        <v>1682</v>
      </c>
      <c r="K1625" s="25">
        <v>3784</v>
      </c>
      <c r="L1625" s="25">
        <v>10165</v>
      </c>
      <c r="M1625" s="25">
        <v>1107</v>
      </c>
    </row>
    <row r="1626" spans="1:13" ht="15.75">
      <c r="A1626" s="14" t="s">
        <v>845</v>
      </c>
      <c r="B1626" s="29"/>
      <c r="C1626" s="27">
        <f>ROUND((C1625/B1622)*10^5,1)</f>
        <v>5884.1</v>
      </c>
      <c r="D1626" s="29" t="s">
        <v>847</v>
      </c>
      <c r="E1626" s="27">
        <f>ROUND((E1625/B1622)*10^5,1)</f>
        <v>824.1</v>
      </c>
      <c r="F1626" s="27">
        <f>ROUND((F1625/B1622)*10^5,1)</f>
        <v>5060</v>
      </c>
      <c r="G1626" s="27">
        <f>ROUND((G1625/B1622)*10^5,1)</f>
        <v>4.7</v>
      </c>
      <c r="H1626" s="27">
        <f>ROUND((H1625/B1622)*10^5,1)</f>
        <v>77.3</v>
      </c>
      <c r="I1626" s="27">
        <f>ROUND((I1625/B1622)*10^5,1)</f>
        <v>176.8</v>
      </c>
      <c r="J1626" s="27">
        <f>ROUND((J1625/B1622)*10^5,1)</f>
        <v>565.3</v>
      </c>
      <c r="K1626" s="27">
        <f>ROUND((K1625/B1622)*10^5,1)</f>
        <v>1271.7</v>
      </c>
      <c r="L1626" s="27">
        <f>ROUND((L1625/B1622)*10^5,1)</f>
        <v>3416.2</v>
      </c>
      <c r="M1626" s="27">
        <f>ROUND((M1625/B1622)*10^5,1)</f>
        <v>372</v>
      </c>
    </row>
    <row r="1627" spans="1:13" ht="15.75">
      <c r="A1627" s="9" t="s">
        <v>740</v>
      </c>
      <c r="B1627" s="30">
        <v>2505551</v>
      </c>
      <c r="C1627" s="29"/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</row>
    <row r="1628" spans="1:13" ht="15.75">
      <c r="A1628" s="14" t="s">
        <v>741</v>
      </c>
      <c r="B1628" s="29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</row>
    <row r="1629" spans="1:13" ht="15.75">
      <c r="A1629" s="14" t="s">
        <v>858</v>
      </c>
      <c r="B1629" s="29"/>
      <c r="C1629" s="29"/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</row>
    <row r="1630" spans="1:13" ht="15.75">
      <c r="A1630" s="14" t="s">
        <v>742</v>
      </c>
      <c r="B1630" s="25">
        <v>317322</v>
      </c>
      <c r="C1630" s="25">
        <f>(E1630+F1630)</f>
        <v>35380</v>
      </c>
      <c r="D1630" s="29"/>
      <c r="E1630" s="25">
        <f>SUM(G1630:J1630)</f>
        <v>6289</v>
      </c>
      <c r="F1630" s="25">
        <f>SUM(K1630:M1630)</f>
        <v>29091</v>
      </c>
      <c r="G1630" s="25">
        <v>37</v>
      </c>
      <c r="H1630" s="25">
        <v>204</v>
      </c>
      <c r="I1630" s="25">
        <v>2334</v>
      </c>
      <c r="J1630" s="25">
        <v>3714</v>
      </c>
      <c r="K1630" s="25">
        <v>6283</v>
      </c>
      <c r="L1630" s="25">
        <v>16088</v>
      </c>
      <c r="M1630" s="25">
        <v>6720</v>
      </c>
    </row>
    <row r="1631" spans="1:13" ht="15.75">
      <c r="A1631" s="14" t="s">
        <v>743</v>
      </c>
      <c r="B1631" s="25">
        <v>259582</v>
      </c>
      <c r="C1631" s="25">
        <f>(E1631+F1631)</f>
        <v>20914</v>
      </c>
      <c r="D1631" s="29"/>
      <c r="E1631" s="25">
        <f>SUM(G1631:J1631)</f>
        <v>4423</v>
      </c>
      <c r="F1631" s="25">
        <f>SUM(K1631:M1631)</f>
        <v>16491</v>
      </c>
      <c r="G1631" s="25">
        <v>23</v>
      </c>
      <c r="H1631" s="25">
        <v>124</v>
      </c>
      <c r="I1631" s="25">
        <v>1027</v>
      </c>
      <c r="J1631" s="25">
        <v>3249</v>
      </c>
      <c r="K1631" s="25">
        <v>3628</v>
      </c>
      <c r="L1631" s="25">
        <v>10550</v>
      </c>
      <c r="M1631" s="25">
        <v>2313</v>
      </c>
    </row>
    <row r="1632" spans="1:13" ht="15.75">
      <c r="A1632" s="14" t="s">
        <v>744</v>
      </c>
      <c r="B1632" s="25">
        <v>113761</v>
      </c>
      <c r="C1632" s="25">
        <f>(E1632+F1632)</f>
        <v>6544</v>
      </c>
      <c r="D1632" s="29"/>
      <c r="E1632" s="25">
        <f>SUM(G1632:J1632)</f>
        <v>1123</v>
      </c>
      <c r="F1632" s="25">
        <f>SUM(K1632:M1632)</f>
        <v>5421</v>
      </c>
      <c r="G1632" s="25">
        <v>7</v>
      </c>
      <c r="H1632" s="25">
        <v>51</v>
      </c>
      <c r="I1632" s="25">
        <v>270</v>
      </c>
      <c r="J1632" s="25">
        <v>795</v>
      </c>
      <c r="K1632" s="25">
        <v>1181</v>
      </c>
      <c r="L1632" s="25">
        <v>3799</v>
      </c>
      <c r="M1632" s="25">
        <v>441</v>
      </c>
    </row>
    <row r="1633" spans="1:13" ht="15.75">
      <c r="A1633" s="14" t="s">
        <v>843</v>
      </c>
      <c r="B1633" s="26">
        <v>1</v>
      </c>
      <c r="C1633" s="25">
        <f>(E1633+F1633)</f>
        <v>147810</v>
      </c>
      <c r="D1633" s="29"/>
      <c r="E1633" s="25">
        <f>SUM(G1633:J1633)</f>
        <v>22255</v>
      </c>
      <c r="F1633" s="25">
        <f>SUM(K1633:M1633)</f>
        <v>125555</v>
      </c>
      <c r="G1633" s="25">
        <v>134</v>
      </c>
      <c r="H1633" s="25">
        <v>1135</v>
      </c>
      <c r="I1633" s="25">
        <v>5638</v>
      </c>
      <c r="J1633" s="25">
        <v>15348</v>
      </c>
      <c r="K1633" s="25">
        <v>28455</v>
      </c>
      <c r="L1633" s="25">
        <v>80175</v>
      </c>
      <c r="M1633" s="25">
        <v>16925</v>
      </c>
    </row>
    <row r="1634" spans="1:13" ht="15.75">
      <c r="A1634" s="14" t="s">
        <v>845</v>
      </c>
      <c r="B1634" s="29"/>
      <c r="C1634" s="27">
        <f>ROUND((C1633/B1627)*10^5,1)</f>
        <v>5899.3</v>
      </c>
      <c r="D1634" s="29" t="s">
        <v>847</v>
      </c>
      <c r="E1634" s="27">
        <f>ROUND((E1633/B1627)*10^5,1)</f>
        <v>888.2</v>
      </c>
      <c r="F1634" s="27">
        <f>ROUND((F1633/B1627)*10^5,1)</f>
        <v>5011.1</v>
      </c>
      <c r="G1634" s="27">
        <f>ROUND((G1633/B1627)*10^5,1)</f>
        <v>5.3</v>
      </c>
      <c r="H1634" s="27">
        <f>ROUND((H1633/B1627)*10^5,1)</f>
        <v>45.3</v>
      </c>
      <c r="I1634" s="27">
        <f>ROUND((I1633/B1627)*10^5,1)</f>
        <v>225</v>
      </c>
      <c r="J1634" s="27">
        <f>ROUND((J1633/B1627)*10^5,1)</f>
        <v>612.6</v>
      </c>
      <c r="K1634" s="27">
        <f>ROUND((K1633/B1627)*10^5,1)</f>
        <v>1135.7</v>
      </c>
      <c r="L1634" s="27">
        <f>ROUND((L1633/B1627)*10^5,1)</f>
        <v>3199.9</v>
      </c>
      <c r="M1634" s="27">
        <f>ROUND((M1633/B1627)*10^5,1)</f>
        <v>675.5</v>
      </c>
    </row>
    <row r="1635" spans="1:13" ht="15.75">
      <c r="A1635" s="9" t="s">
        <v>745</v>
      </c>
      <c r="B1635" s="30">
        <v>134279</v>
      </c>
      <c r="C1635" s="29"/>
      <c r="D1635" s="29"/>
      <c r="E1635" s="29"/>
      <c r="F1635" s="29"/>
      <c r="G1635" s="29"/>
      <c r="H1635" s="29"/>
      <c r="I1635" s="29"/>
      <c r="J1635" s="29"/>
      <c r="K1635" s="29"/>
      <c r="L1635" s="29"/>
      <c r="M1635" s="29"/>
    </row>
    <row r="1636" spans="1:13" ht="15.75">
      <c r="A1636" s="14" t="s">
        <v>723</v>
      </c>
      <c r="B1636" s="29"/>
      <c r="C1636" s="29"/>
      <c r="D1636" s="29"/>
      <c r="E1636" s="29"/>
      <c r="F1636" s="29"/>
      <c r="G1636" s="29"/>
      <c r="H1636" s="29"/>
      <c r="I1636" s="29"/>
      <c r="J1636" s="29"/>
      <c r="K1636" s="29"/>
      <c r="L1636" s="29"/>
      <c r="M1636" s="29"/>
    </row>
    <row r="1637" spans="1:13" ht="15.75">
      <c r="A1637" s="14" t="s">
        <v>858</v>
      </c>
      <c r="B1637" s="29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</row>
    <row r="1638" spans="1:13" ht="15.75">
      <c r="A1638" s="14" t="s">
        <v>746</v>
      </c>
      <c r="B1638" s="25">
        <v>36330</v>
      </c>
      <c r="C1638" s="25">
        <f>(E1638+F1638)</f>
        <v>2983</v>
      </c>
      <c r="D1638" s="29"/>
      <c r="E1638" s="25">
        <f>SUM(G1638:J1638)</f>
        <v>361</v>
      </c>
      <c r="F1638" s="25">
        <f>SUM(K1638:M1638)</f>
        <v>2622</v>
      </c>
      <c r="G1638" s="25">
        <v>5</v>
      </c>
      <c r="H1638" s="25">
        <v>31</v>
      </c>
      <c r="I1638" s="25">
        <v>97</v>
      </c>
      <c r="J1638" s="25">
        <v>228</v>
      </c>
      <c r="K1638" s="25">
        <v>602</v>
      </c>
      <c r="L1638" s="25">
        <v>1863</v>
      </c>
      <c r="M1638" s="25">
        <v>157</v>
      </c>
    </row>
    <row r="1639" spans="1:13" ht="15.75">
      <c r="A1639" s="14" t="s">
        <v>747</v>
      </c>
      <c r="B1639" s="25">
        <v>26811</v>
      </c>
      <c r="C1639" s="25">
        <f>(E1639+F1639)</f>
        <v>1916</v>
      </c>
      <c r="D1639" s="29"/>
      <c r="E1639" s="25">
        <f>SUM(G1639:J1639)</f>
        <v>183</v>
      </c>
      <c r="F1639" s="25">
        <f>SUM(K1639:M1639)</f>
        <v>1733</v>
      </c>
      <c r="G1639" s="25">
        <v>2</v>
      </c>
      <c r="H1639" s="25">
        <v>10</v>
      </c>
      <c r="I1639" s="25">
        <v>35</v>
      </c>
      <c r="J1639" s="25">
        <v>136</v>
      </c>
      <c r="K1639" s="25">
        <v>285</v>
      </c>
      <c r="L1639" s="25">
        <v>1349</v>
      </c>
      <c r="M1639" s="25">
        <v>99</v>
      </c>
    </row>
    <row r="1640" spans="1:13" ht="15.75">
      <c r="A1640" s="14" t="s">
        <v>843</v>
      </c>
      <c r="B1640" s="26">
        <v>1</v>
      </c>
      <c r="C1640" s="25">
        <f>(E1640+F1640)</f>
        <v>6508</v>
      </c>
      <c r="D1640" s="29"/>
      <c r="E1640" s="25">
        <f>SUM(G1640:J1640)</f>
        <v>732</v>
      </c>
      <c r="F1640" s="25">
        <f>SUM(K1640:M1640)</f>
        <v>5776</v>
      </c>
      <c r="G1640" s="25">
        <v>8</v>
      </c>
      <c r="H1640" s="25">
        <v>50</v>
      </c>
      <c r="I1640" s="25">
        <v>151</v>
      </c>
      <c r="J1640" s="25">
        <v>523</v>
      </c>
      <c r="K1640" s="25">
        <v>1254</v>
      </c>
      <c r="L1640" s="25">
        <v>4146</v>
      </c>
      <c r="M1640" s="25">
        <v>376</v>
      </c>
    </row>
    <row r="1641" spans="1:13" ht="15.75">
      <c r="A1641" s="14" t="s">
        <v>845</v>
      </c>
      <c r="B1641" s="29"/>
      <c r="C1641" s="27">
        <f>ROUND((C1640/B1635)*10^5,1)</f>
        <v>4846.6</v>
      </c>
      <c r="D1641" s="29" t="s">
        <v>847</v>
      </c>
      <c r="E1641" s="27">
        <f>ROUND((E1640/B1635)*10^5,1)</f>
        <v>545.1</v>
      </c>
      <c r="F1641" s="27">
        <f>ROUND((F1640/B1635)*10^5,1)</f>
        <v>4301.5</v>
      </c>
      <c r="G1641" s="27">
        <f>ROUND((G1640/B1635)*10^5,1)</f>
        <v>6</v>
      </c>
      <c r="H1641" s="27">
        <f>ROUND((H1640/B1635)*10^5,1)</f>
        <v>37.2</v>
      </c>
      <c r="I1641" s="27">
        <f>ROUND((I1640/B1635)*10^5,1)</f>
        <v>112.5</v>
      </c>
      <c r="J1641" s="27">
        <f>ROUND((J1640/B1635)*10^5,1)</f>
        <v>389.5</v>
      </c>
      <c r="K1641" s="27">
        <f>ROUND((K1640/B1635)*10^5,1)</f>
        <v>933.9</v>
      </c>
      <c r="L1641" s="27">
        <f>ROUND((L1640/B1635)*10^5,1)</f>
        <v>3087.6</v>
      </c>
      <c r="M1641" s="27">
        <f>ROUND((M1640/B1635)*10^5,1)</f>
        <v>280</v>
      </c>
    </row>
    <row r="1642" spans="1:13" ht="18.75">
      <c r="A1642" s="9" t="s">
        <v>693</v>
      </c>
      <c r="B1642" s="30">
        <v>621914</v>
      </c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</row>
    <row r="1643" spans="1:13" ht="15.75">
      <c r="A1643" s="14" t="s">
        <v>748</v>
      </c>
      <c r="B1643" s="29"/>
      <c r="C1643" s="29"/>
      <c r="D1643" s="29"/>
      <c r="E1643" s="29"/>
      <c r="F1643" s="29"/>
      <c r="G1643" s="29"/>
      <c r="H1643" s="29"/>
      <c r="I1643" s="29"/>
      <c r="J1643" s="29"/>
      <c r="K1643" s="29"/>
      <c r="L1643" s="29"/>
      <c r="M1643" s="29"/>
    </row>
    <row r="1644" spans="1:13" ht="15.75">
      <c r="A1644" s="14" t="s">
        <v>858</v>
      </c>
      <c r="B1644" s="29"/>
      <c r="C1644" s="29"/>
      <c r="D1644" s="29" t="s">
        <v>847</v>
      </c>
      <c r="E1644" s="29"/>
      <c r="F1644" s="29"/>
      <c r="G1644" s="29"/>
      <c r="H1644" s="29"/>
      <c r="I1644" s="29"/>
      <c r="J1644" s="29"/>
      <c r="K1644" s="29"/>
      <c r="L1644" s="29"/>
      <c r="M1644" s="29"/>
    </row>
    <row r="1645" spans="1:13" ht="18.75">
      <c r="A1645" s="14" t="s">
        <v>694</v>
      </c>
      <c r="B1645" s="25">
        <v>315501</v>
      </c>
      <c r="C1645" s="25">
        <f>(E1645+F1645)</f>
        <v>26717</v>
      </c>
      <c r="D1645" s="29"/>
      <c r="E1645" s="25">
        <f>SUM(G1645:J1645)</f>
        <v>3183</v>
      </c>
      <c r="F1645" s="25">
        <f>SUM(K1645:M1645)</f>
        <v>23534</v>
      </c>
      <c r="G1645" s="25">
        <v>28</v>
      </c>
      <c r="H1645" s="25">
        <v>185</v>
      </c>
      <c r="I1645" s="25">
        <v>1378</v>
      </c>
      <c r="J1645" s="25">
        <v>1592</v>
      </c>
      <c r="K1645" s="25">
        <v>5811</v>
      </c>
      <c r="L1645" s="25">
        <v>14510</v>
      </c>
      <c r="M1645" s="25">
        <v>3213</v>
      </c>
    </row>
    <row r="1646" spans="1:13" ht="15.75">
      <c r="A1646" s="14" t="s">
        <v>749</v>
      </c>
      <c r="B1646" s="25">
        <v>29814</v>
      </c>
      <c r="C1646" s="25">
        <f>(E1646+F1646)</f>
        <v>1102</v>
      </c>
      <c r="D1646" s="29"/>
      <c r="E1646" s="25">
        <f>SUM(G1646:J1646)</f>
        <v>44</v>
      </c>
      <c r="F1646" s="25">
        <f>SUM(K1646:M1646)</f>
        <v>1058</v>
      </c>
      <c r="G1646" s="25">
        <v>0</v>
      </c>
      <c r="H1646" s="25">
        <v>6</v>
      </c>
      <c r="I1646" s="25">
        <v>13</v>
      </c>
      <c r="J1646" s="25">
        <v>25</v>
      </c>
      <c r="K1646" s="25">
        <v>185</v>
      </c>
      <c r="L1646" s="25">
        <v>829</v>
      </c>
      <c r="M1646" s="25">
        <v>44</v>
      </c>
    </row>
    <row r="1647" spans="1:13" ht="15.75">
      <c r="A1647" s="14" t="s">
        <v>843</v>
      </c>
      <c r="B1647" s="26">
        <v>0.913</v>
      </c>
      <c r="C1647" s="25">
        <f>(E1647+F1647)</f>
        <v>36344</v>
      </c>
      <c r="D1647" s="29"/>
      <c r="E1647" s="25">
        <f>SUM(G1647:J1647)</f>
        <v>3527</v>
      </c>
      <c r="F1647" s="25">
        <f>SUM(K1647:M1647)</f>
        <v>32817</v>
      </c>
      <c r="G1647" s="25">
        <v>31</v>
      </c>
      <c r="H1647" s="25">
        <v>231</v>
      </c>
      <c r="I1647" s="25">
        <v>1490</v>
      </c>
      <c r="J1647" s="25">
        <v>1775</v>
      </c>
      <c r="K1647" s="25">
        <v>7291</v>
      </c>
      <c r="L1647" s="25">
        <v>21793</v>
      </c>
      <c r="M1647" s="25">
        <v>3733</v>
      </c>
    </row>
    <row r="1648" spans="1:13" ht="15.75">
      <c r="A1648" s="14" t="s">
        <v>844</v>
      </c>
      <c r="B1648" s="26">
        <v>1</v>
      </c>
      <c r="C1648" s="25">
        <f>(E1648+F1648)</f>
        <v>37569</v>
      </c>
      <c r="D1648" s="29"/>
      <c r="E1648" s="25">
        <f>SUM(G1648:J1648)</f>
        <v>3590</v>
      </c>
      <c r="F1648" s="25">
        <f>SUM(K1648:M1648)</f>
        <v>33979</v>
      </c>
      <c r="G1648" s="25">
        <v>32</v>
      </c>
      <c r="H1648" s="25">
        <v>244</v>
      </c>
      <c r="I1648" s="25">
        <v>1512</v>
      </c>
      <c r="J1648" s="25">
        <v>1802</v>
      </c>
      <c r="K1648" s="25">
        <v>7575</v>
      </c>
      <c r="L1648" s="25">
        <v>22580</v>
      </c>
      <c r="M1648" s="25">
        <v>3824</v>
      </c>
    </row>
    <row r="1649" spans="1:13" ht="15.75">
      <c r="A1649" s="14" t="s">
        <v>845</v>
      </c>
      <c r="B1649" s="29"/>
      <c r="C1649" s="27">
        <f>ROUND((C1648/B1642)*10^5,1)</f>
        <v>6040.9</v>
      </c>
      <c r="D1649" s="29" t="s">
        <v>847</v>
      </c>
      <c r="E1649" s="27">
        <f>ROUND((E1648/B1642)*10^5,1)</f>
        <v>577.3</v>
      </c>
      <c r="F1649" s="27">
        <f>ROUND((F1648/B1642)*10^5,1)</f>
        <v>5463.6</v>
      </c>
      <c r="G1649" s="27">
        <f>ROUND((G1648/B1642)*10^5,1)</f>
        <v>5.1</v>
      </c>
      <c r="H1649" s="27">
        <f>ROUND((H1648/B1642)*10^5,1)</f>
        <v>39.2</v>
      </c>
      <c r="I1649" s="27">
        <f>ROUND((I1648/B1642)*10^5,1)</f>
        <v>243.1</v>
      </c>
      <c r="J1649" s="27">
        <f>ROUND((J1648/B1642)*10^5,1)</f>
        <v>289.8</v>
      </c>
      <c r="K1649" s="27">
        <f>ROUND((K1648/B1642)*10^5,1)</f>
        <v>1218</v>
      </c>
      <c r="L1649" s="27">
        <f>ROUND((L1648/B1642)*10^5,1)</f>
        <v>3630.7</v>
      </c>
      <c r="M1649" s="27">
        <f>ROUND((M1648/B1642)*10^5,1)</f>
        <v>614.9</v>
      </c>
    </row>
    <row r="1650" spans="1:13" ht="18.75">
      <c r="A1650" s="9" t="s">
        <v>695</v>
      </c>
      <c r="B1650" s="30">
        <v>171606</v>
      </c>
      <c r="C1650" s="29"/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</row>
    <row r="1651" spans="1:13" ht="15.75">
      <c r="A1651" s="14" t="s">
        <v>679</v>
      </c>
      <c r="B1651" s="29"/>
      <c r="C1651" s="29"/>
      <c r="D1651" s="29"/>
      <c r="E1651" s="29"/>
      <c r="F1651" s="29"/>
      <c r="G1651" s="29"/>
      <c r="H1651" s="29"/>
      <c r="I1651" s="29"/>
      <c r="J1651" s="29"/>
      <c r="K1651" s="29"/>
      <c r="L1651" s="29"/>
      <c r="M1651" s="29"/>
    </row>
    <row r="1652" spans="1:13" ht="18.75">
      <c r="A1652" s="14" t="s">
        <v>696</v>
      </c>
      <c r="B1652" s="25">
        <v>123627</v>
      </c>
      <c r="C1652" s="25">
        <f>(E1652+F1652)</f>
        <v>11294</v>
      </c>
      <c r="D1652" s="29"/>
      <c r="E1652" s="25">
        <f>SUM(G1652:J1652)</f>
        <v>989</v>
      </c>
      <c r="F1652" s="25">
        <f>SUM(K1652:M1652)</f>
        <v>10305</v>
      </c>
      <c r="G1652" s="25">
        <v>8</v>
      </c>
      <c r="H1652" s="25">
        <v>73</v>
      </c>
      <c r="I1652" s="25">
        <v>409</v>
      </c>
      <c r="J1652" s="25">
        <v>499</v>
      </c>
      <c r="K1652" s="25">
        <v>1767</v>
      </c>
      <c r="L1652" s="25">
        <v>7863</v>
      </c>
      <c r="M1652" s="25">
        <v>675</v>
      </c>
    </row>
    <row r="1653" spans="1:13" ht="15.75">
      <c r="A1653" s="14" t="s">
        <v>843</v>
      </c>
      <c r="B1653" s="26">
        <v>0.992</v>
      </c>
      <c r="C1653" s="25">
        <f>(E1653+F1653)</f>
        <v>12572</v>
      </c>
      <c r="D1653" s="29"/>
      <c r="E1653" s="25">
        <f>SUM(G1653:J1653)</f>
        <v>1108</v>
      </c>
      <c r="F1653" s="25">
        <f>SUM(K1653:M1653)</f>
        <v>11464</v>
      </c>
      <c r="G1653" s="25">
        <v>8</v>
      </c>
      <c r="H1653" s="25">
        <v>82</v>
      </c>
      <c r="I1653" s="25">
        <v>429</v>
      </c>
      <c r="J1653" s="25">
        <v>589</v>
      </c>
      <c r="K1653" s="25">
        <v>2073</v>
      </c>
      <c r="L1653" s="25">
        <v>8652</v>
      </c>
      <c r="M1653" s="25">
        <v>739</v>
      </c>
    </row>
    <row r="1654" spans="1:13" ht="15.75">
      <c r="A1654" s="14" t="s">
        <v>844</v>
      </c>
      <c r="B1654" s="26">
        <v>1</v>
      </c>
      <c r="C1654" s="25">
        <f>(E1654+F1654)</f>
        <v>12621</v>
      </c>
      <c r="D1654" s="29"/>
      <c r="E1654" s="25">
        <f>SUM(G1654:J1654)</f>
        <v>1110</v>
      </c>
      <c r="F1654" s="25">
        <f>SUM(K1654:M1654)</f>
        <v>11511</v>
      </c>
      <c r="G1654" s="25">
        <v>8</v>
      </c>
      <c r="H1654" s="25">
        <v>82</v>
      </c>
      <c r="I1654" s="25">
        <v>429</v>
      </c>
      <c r="J1654" s="25">
        <v>591</v>
      </c>
      <c r="K1654" s="25">
        <v>2080</v>
      </c>
      <c r="L1654" s="25">
        <v>8688</v>
      </c>
      <c r="M1654" s="25">
        <v>743</v>
      </c>
    </row>
    <row r="1655" spans="1:13" ht="15.75">
      <c r="A1655" s="14" t="s">
        <v>845</v>
      </c>
      <c r="B1655" s="29"/>
      <c r="C1655" s="27">
        <f>ROUND((C1654/B1650)*10^5,1)</f>
        <v>7354.6</v>
      </c>
      <c r="D1655" s="29" t="s">
        <v>847</v>
      </c>
      <c r="E1655" s="27">
        <f>ROUND((E1654/B1650)*10^5,1)</f>
        <v>646.8</v>
      </c>
      <c r="F1655" s="27">
        <f>ROUND((F1654/B1650)*10^5,1)</f>
        <v>6707.8</v>
      </c>
      <c r="G1655" s="27">
        <f>ROUND((G1654/B1650)*10^5,1)</f>
        <v>4.7</v>
      </c>
      <c r="H1655" s="27">
        <f>ROUND((H1654/B1650)*10^5,1)</f>
        <v>47.8</v>
      </c>
      <c r="I1655" s="27">
        <f>ROUND((I1654/B1650)*10^5,1)</f>
        <v>250</v>
      </c>
      <c r="J1655" s="27">
        <f>ROUND((J1654/B1650)*10^5,1)</f>
        <v>344.4</v>
      </c>
      <c r="K1655" s="27">
        <f>ROUND((K1654/B1650)*10^5,1)</f>
        <v>1212.1</v>
      </c>
      <c r="L1655" s="27">
        <f>ROUND((L1654/B1650)*10^5,1)</f>
        <v>5062.8</v>
      </c>
      <c r="M1655" s="27">
        <f>ROUND((M1654/B1650)*10^5,1)</f>
        <v>433</v>
      </c>
    </row>
    <row r="1656" spans="1:13" ht="15.75">
      <c r="A1656" s="9" t="s">
        <v>750</v>
      </c>
      <c r="B1656" s="30">
        <v>358096</v>
      </c>
      <c r="C1656" s="27"/>
      <c r="D1656" s="29"/>
      <c r="E1656" s="27"/>
      <c r="F1656" s="27"/>
      <c r="G1656" s="27"/>
      <c r="H1656" s="27"/>
      <c r="I1656" s="27"/>
      <c r="J1656" s="27"/>
      <c r="K1656" s="27"/>
      <c r="L1656" s="27"/>
      <c r="M1656" s="27"/>
    </row>
    <row r="1657" spans="1:13" ht="15.75">
      <c r="A1657" s="14" t="s">
        <v>751</v>
      </c>
      <c r="B1657" s="29"/>
      <c r="C1657" s="29"/>
      <c r="D1657" s="29"/>
      <c r="E1657" s="29"/>
      <c r="F1657" s="29"/>
      <c r="G1657" s="29"/>
      <c r="H1657" s="29"/>
      <c r="I1657" s="29"/>
      <c r="J1657" s="29"/>
      <c r="K1657" s="29"/>
      <c r="L1657" s="29"/>
      <c r="M1657" s="29"/>
    </row>
    <row r="1658" spans="1:13" ht="15.75">
      <c r="A1658" s="14" t="s">
        <v>752</v>
      </c>
      <c r="B1658" s="25">
        <v>87189</v>
      </c>
      <c r="C1658" s="25">
        <f>(E1658+F1658)</f>
        <v>6199</v>
      </c>
      <c r="D1658" s="29"/>
      <c r="E1658" s="25">
        <f>SUM(G1658:J1658)</f>
        <v>1531</v>
      </c>
      <c r="F1658" s="25">
        <f>SUM(K1658:M1658)</f>
        <v>4668</v>
      </c>
      <c r="G1658" s="25">
        <v>19</v>
      </c>
      <c r="H1658" s="25">
        <v>67</v>
      </c>
      <c r="I1658" s="25">
        <v>706</v>
      </c>
      <c r="J1658" s="25">
        <v>739</v>
      </c>
      <c r="K1658" s="25">
        <v>1173</v>
      </c>
      <c r="L1658" s="25">
        <v>2400</v>
      </c>
      <c r="M1658" s="25">
        <v>1095</v>
      </c>
    </row>
    <row r="1659" spans="1:13" ht="15.75">
      <c r="A1659" s="14" t="s">
        <v>843</v>
      </c>
      <c r="B1659" s="26">
        <v>1</v>
      </c>
      <c r="C1659" s="25">
        <f>(E1659+F1659)</f>
        <v>13255</v>
      </c>
      <c r="D1659" s="29"/>
      <c r="E1659" s="25">
        <f>SUM(G1659:J1659)</f>
        <v>1951</v>
      </c>
      <c r="F1659" s="25">
        <f>SUM(K1659:M1659)</f>
        <v>11304</v>
      </c>
      <c r="G1659" s="25">
        <v>21</v>
      </c>
      <c r="H1659" s="25">
        <v>101</v>
      </c>
      <c r="I1659" s="25">
        <v>895</v>
      </c>
      <c r="J1659" s="25">
        <v>934</v>
      </c>
      <c r="K1659" s="25">
        <v>2375</v>
      </c>
      <c r="L1659" s="25">
        <v>7162</v>
      </c>
      <c r="M1659" s="25">
        <v>1767</v>
      </c>
    </row>
    <row r="1660" spans="1:13" ht="15.75">
      <c r="A1660" s="14" t="s">
        <v>845</v>
      </c>
      <c r="B1660" s="29"/>
      <c r="C1660" s="27">
        <f>ROUND((C1659/B1656)*10^5,1)</f>
        <v>3701.5</v>
      </c>
      <c r="D1660" s="29" t="s">
        <v>847</v>
      </c>
      <c r="E1660" s="27">
        <f>ROUND((E1659/B1656)*10^5,1)</f>
        <v>544.8</v>
      </c>
      <c r="F1660" s="27">
        <f>ROUND((F1659/B1656)*10^5,1)</f>
        <v>3156.7</v>
      </c>
      <c r="G1660" s="27">
        <f>ROUND((G1659/B1656)*10^5,1)</f>
        <v>5.9</v>
      </c>
      <c r="H1660" s="27">
        <f>ROUND((H1659/B1656)*10^5,1)</f>
        <v>28.2</v>
      </c>
      <c r="I1660" s="27">
        <f>ROUND((I1659/B1656)*10^5,1)</f>
        <v>249.9</v>
      </c>
      <c r="J1660" s="27">
        <f>ROUND((J1659/B1656)*10^5,1)</f>
        <v>260.8</v>
      </c>
      <c r="K1660" s="27">
        <f>ROUND((K1659/B1656)*10^5,1)</f>
        <v>663.2</v>
      </c>
      <c r="L1660" s="27">
        <f>ROUND((L1659/B1656)*10^5,1)</f>
        <v>2000</v>
      </c>
      <c r="M1660" s="27">
        <f>ROUND((M1659/B1656)*10^5,1)</f>
        <v>493.4</v>
      </c>
    </row>
    <row r="1661" spans="1:13" ht="15.75">
      <c r="A1661" s="9" t="s">
        <v>753</v>
      </c>
      <c r="B1661" s="30">
        <v>897329</v>
      </c>
      <c r="C1661" s="29"/>
      <c r="D1661" s="29"/>
      <c r="E1661" s="29"/>
      <c r="F1661" s="29"/>
      <c r="G1661" s="29"/>
      <c r="H1661" s="29"/>
      <c r="I1661" s="29"/>
      <c r="J1661" s="29"/>
      <c r="K1661" s="29"/>
      <c r="L1661" s="29"/>
      <c r="M1661" s="29"/>
    </row>
    <row r="1662" spans="1:13" ht="15.75">
      <c r="A1662" s="14" t="s">
        <v>754</v>
      </c>
      <c r="B1662" s="29"/>
      <c r="C1662" s="29"/>
      <c r="D1662" s="29"/>
      <c r="E1662" s="29"/>
      <c r="F1662" s="29" t="s">
        <v>847</v>
      </c>
      <c r="G1662" s="29" t="s">
        <v>847</v>
      </c>
      <c r="H1662" s="29" t="s">
        <v>847</v>
      </c>
      <c r="I1662" s="29" t="s">
        <v>847</v>
      </c>
      <c r="J1662" s="29" t="s">
        <v>847</v>
      </c>
      <c r="K1662" s="29" t="s">
        <v>847</v>
      </c>
      <c r="L1662" s="29" t="s">
        <v>847</v>
      </c>
      <c r="M1662" s="29" t="s">
        <v>847</v>
      </c>
    </row>
    <row r="1663" spans="1:13" ht="15.75">
      <c r="A1663" s="14" t="s">
        <v>755</v>
      </c>
      <c r="B1663" s="25">
        <v>517607</v>
      </c>
      <c r="C1663" s="25">
        <f>(E1663+F1663)</f>
        <v>50171</v>
      </c>
      <c r="D1663" s="29"/>
      <c r="E1663" s="25">
        <f>SUM(G1663:J1663)</f>
        <v>4709</v>
      </c>
      <c r="F1663" s="25">
        <f>SUM(K1663:M1663)</f>
        <v>45462</v>
      </c>
      <c r="G1663" s="25">
        <v>47</v>
      </c>
      <c r="H1663" s="25">
        <v>338</v>
      </c>
      <c r="I1663" s="25">
        <v>1350</v>
      </c>
      <c r="J1663" s="25">
        <v>2974</v>
      </c>
      <c r="K1663" s="25">
        <v>6717</v>
      </c>
      <c r="L1663" s="25">
        <v>32539</v>
      </c>
      <c r="M1663" s="25">
        <v>6206</v>
      </c>
    </row>
    <row r="1664" spans="1:13" ht="15.75">
      <c r="A1664" s="14" t="s">
        <v>843</v>
      </c>
      <c r="B1664" s="26">
        <v>1</v>
      </c>
      <c r="C1664" s="25">
        <f>(E1664+F1664)</f>
        <v>67685</v>
      </c>
      <c r="D1664" s="29"/>
      <c r="E1664" s="25">
        <f>SUM(G1664:J1664)</f>
        <v>5668</v>
      </c>
      <c r="F1664" s="25">
        <f>SUM(K1664:M1664)</f>
        <v>62017</v>
      </c>
      <c r="G1664" s="25">
        <v>73</v>
      </c>
      <c r="H1664" s="25">
        <v>437</v>
      </c>
      <c r="I1664" s="25">
        <v>1557</v>
      </c>
      <c r="J1664" s="25">
        <v>3601</v>
      </c>
      <c r="K1664" s="25">
        <v>9491</v>
      </c>
      <c r="L1664" s="25">
        <v>43822</v>
      </c>
      <c r="M1664" s="25">
        <v>8704</v>
      </c>
    </row>
    <row r="1665" spans="1:13" ht="15.75">
      <c r="A1665" s="14" t="s">
        <v>845</v>
      </c>
      <c r="B1665" s="29"/>
      <c r="C1665" s="27">
        <f>ROUND((C1664/B1661)*10^5,1)</f>
        <v>7542.9</v>
      </c>
      <c r="D1665" s="29"/>
      <c r="E1665" s="27">
        <f>ROUND((E1664/B1661)*10^5,1)</f>
        <v>631.7</v>
      </c>
      <c r="F1665" s="27">
        <f>ROUND((F1664/B1661)*10^5,1)</f>
        <v>6911.3</v>
      </c>
      <c r="G1665" s="27">
        <f>ROUND((G1664/B1661)*10^5,1)</f>
        <v>8.1</v>
      </c>
      <c r="H1665" s="27">
        <f>ROUND((H1664/B1661)*10^5,1)</f>
        <v>48.7</v>
      </c>
      <c r="I1665" s="27">
        <f>ROUND((I1664/B1661)*10^5,1)</f>
        <v>173.5</v>
      </c>
      <c r="J1665" s="27">
        <f>ROUND((J1664/B1661)*10^5,1)</f>
        <v>401.3</v>
      </c>
      <c r="K1665" s="27">
        <f>ROUND((K1664/B1661)*10^5,1)</f>
        <v>1057.7</v>
      </c>
      <c r="L1665" s="27">
        <f>ROUND((L1664/B1661)*10^5,1)</f>
        <v>4883.6</v>
      </c>
      <c r="M1665" s="27">
        <f>ROUND((M1664/B1661)*10^5,1)</f>
        <v>970</v>
      </c>
    </row>
    <row r="1666" spans="1:13" ht="15.75">
      <c r="A1666" s="9" t="s">
        <v>756</v>
      </c>
      <c r="B1666" s="30">
        <v>813257</v>
      </c>
      <c r="C1666" s="29"/>
      <c r="D1666" s="29"/>
      <c r="E1666" s="29"/>
      <c r="F1666" s="29" t="s">
        <v>847</v>
      </c>
      <c r="G1666" s="29"/>
      <c r="H1666" s="29"/>
      <c r="I1666" s="29"/>
      <c r="J1666" s="29"/>
      <c r="K1666" s="29"/>
      <c r="L1666" s="29"/>
      <c r="M1666" s="29"/>
    </row>
    <row r="1667" spans="1:13" ht="15.75">
      <c r="A1667" s="14" t="s">
        <v>757</v>
      </c>
      <c r="B1667" s="29"/>
      <c r="C1667" s="29"/>
      <c r="D1667" s="29"/>
      <c r="E1667" s="29"/>
      <c r="F1667" s="29"/>
      <c r="G1667" s="29"/>
      <c r="H1667" s="29"/>
      <c r="I1667" s="29"/>
      <c r="J1667" s="29"/>
      <c r="K1667" s="29"/>
      <c r="L1667" s="29"/>
      <c r="M1667" s="29"/>
    </row>
    <row r="1668" spans="1:13" ht="15.75">
      <c r="A1668" s="14" t="s">
        <v>758</v>
      </c>
      <c r="B1668" s="25">
        <v>397953</v>
      </c>
      <c r="C1668" s="25">
        <f>(E1668+F1668)</f>
        <v>30119</v>
      </c>
      <c r="D1668" s="29"/>
      <c r="E1668" s="25">
        <f>SUM(G1668:J1668)</f>
        <v>4323</v>
      </c>
      <c r="F1668" s="25">
        <f>SUM(K1668:M1668)</f>
        <v>25796</v>
      </c>
      <c r="G1668" s="25">
        <v>26</v>
      </c>
      <c r="H1668" s="25">
        <v>243</v>
      </c>
      <c r="I1668" s="25">
        <v>901</v>
      </c>
      <c r="J1668" s="25">
        <v>3153</v>
      </c>
      <c r="K1668" s="25">
        <v>6313</v>
      </c>
      <c r="L1668" s="25">
        <v>15918</v>
      </c>
      <c r="M1668" s="25">
        <v>3565</v>
      </c>
    </row>
    <row r="1669" spans="1:13" ht="15.75">
      <c r="A1669" s="14" t="s">
        <v>843</v>
      </c>
      <c r="B1669" s="26">
        <v>1</v>
      </c>
      <c r="C1669" s="25">
        <f>(E1669+F1669)</f>
        <v>41749</v>
      </c>
      <c r="D1669" s="29"/>
      <c r="E1669" s="25">
        <f>SUM(G1669:J1669)</f>
        <v>5458</v>
      </c>
      <c r="F1669" s="25">
        <f>SUM(K1669:M1669)</f>
        <v>36291</v>
      </c>
      <c r="G1669" s="25">
        <v>41</v>
      </c>
      <c r="H1669" s="25">
        <v>362</v>
      </c>
      <c r="I1669" s="25">
        <v>1015</v>
      </c>
      <c r="J1669" s="25">
        <v>4040</v>
      </c>
      <c r="K1669" s="25">
        <v>8773</v>
      </c>
      <c r="L1669" s="25">
        <v>22983</v>
      </c>
      <c r="M1669" s="25">
        <v>4535</v>
      </c>
    </row>
    <row r="1670" spans="1:13" ht="15.75">
      <c r="A1670" s="14" t="s">
        <v>845</v>
      </c>
      <c r="B1670" s="29"/>
      <c r="C1670" s="27">
        <f>ROUND((C1669/B1666)*10^5,1)</f>
        <v>5133.6</v>
      </c>
      <c r="D1670" s="29"/>
      <c r="E1670" s="27">
        <f>ROUND((E1669/B1666)*10^5,1)</f>
        <v>671.1</v>
      </c>
      <c r="F1670" s="27">
        <f>ROUND((F1669/B1666)*10^5,1)</f>
        <v>4462.4</v>
      </c>
      <c r="G1670" s="27">
        <f>ROUND((G1669/B1666)*10^5,1)</f>
        <v>5</v>
      </c>
      <c r="H1670" s="27">
        <f>ROUND((H1669/B1666)*10^5,1)</f>
        <v>44.5</v>
      </c>
      <c r="I1670" s="27">
        <f>ROUND((I1669/B1666)*10^5,1)</f>
        <v>124.8</v>
      </c>
      <c r="J1670" s="27">
        <f>ROUND((J1669/B1666)*10^5,1)</f>
        <v>496.8</v>
      </c>
      <c r="K1670" s="27">
        <f>ROUND((K1669/B1666)*10^5,1)</f>
        <v>1078.7</v>
      </c>
      <c r="L1670" s="27">
        <f>ROUND((L1669/B1666)*10^5,1)</f>
        <v>2826</v>
      </c>
      <c r="M1670" s="27">
        <f>ROUND((M1669/B1666)*10^5,1)</f>
        <v>557.6</v>
      </c>
    </row>
    <row r="1671" spans="1:13" ht="15.75">
      <c r="A1671" s="9" t="s">
        <v>759</v>
      </c>
      <c r="B1671" s="30">
        <v>166336</v>
      </c>
      <c r="C1671" s="29"/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</row>
    <row r="1672" spans="1:13" ht="15.75">
      <c r="A1672" s="14" t="s">
        <v>760</v>
      </c>
      <c r="B1672" s="29"/>
      <c r="C1672" s="29"/>
      <c r="D1672" s="29"/>
      <c r="E1672" s="29"/>
      <c r="F1672" s="29" t="s">
        <v>847</v>
      </c>
      <c r="G1672" s="29" t="s">
        <v>847</v>
      </c>
      <c r="H1672" s="29" t="s">
        <v>847</v>
      </c>
      <c r="I1672" s="29" t="s">
        <v>847</v>
      </c>
      <c r="J1672" s="29" t="s">
        <v>847</v>
      </c>
      <c r="K1672" s="29" t="s">
        <v>847</v>
      </c>
      <c r="L1672" s="29" t="s">
        <v>847</v>
      </c>
      <c r="M1672" s="29" t="s">
        <v>847</v>
      </c>
    </row>
    <row r="1673" spans="1:13" ht="15.75">
      <c r="A1673" s="14" t="s">
        <v>761</v>
      </c>
      <c r="B1673" s="25">
        <v>78596</v>
      </c>
      <c r="C1673" s="25">
        <f>(E1673+F1673)</f>
        <v>5774</v>
      </c>
      <c r="D1673" s="29"/>
      <c r="E1673" s="25">
        <f>SUM(G1673:J1673)</f>
        <v>469</v>
      </c>
      <c r="F1673" s="25">
        <f>SUM(K1673:M1673)</f>
        <v>5305</v>
      </c>
      <c r="G1673" s="25">
        <v>5</v>
      </c>
      <c r="H1673" s="25">
        <v>49</v>
      </c>
      <c r="I1673" s="25">
        <v>185</v>
      </c>
      <c r="J1673" s="25">
        <v>230</v>
      </c>
      <c r="K1673" s="25">
        <v>1012</v>
      </c>
      <c r="L1673" s="25">
        <v>4036</v>
      </c>
      <c r="M1673" s="25">
        <v>257</v>
      </c>
    </row>
    <row r="1674" spans="1:13" ht="15.75">
      <c r="A1674" s="14" t="s">
        <v>843</v>
      </c>
      <c r="B1674" s="26">
        <v>1</v>
      </c>
      <c r="C1674" s="25">
        <f>(E1674+F1674)</f>
        <v>9330</v>
      </c>
      <c r="D1674" s="29"/>
      <c r="E1674" s="25">
        <f>SUM(G1674:J1674)</f>
        <v>874</v>
      </c>
      <c r="F1674" s="25">
        <f>SUM(K1674:M1674)</f>
        <v>8456</v>
      </c>
      <c r="G1674" s="25">
        <v>9</v>
      </c>
      <c r="H1674" s="25">
        <v>84</v>
      </c>
      <c r="I1674" s="25">
        <v>246</v>
      </c>
      <c r="J1674" s="25">
        <v>535</v>
      </c>
      <c r="K1674" s="25">
        <v>1867</v>
      </c>
      <c r="L1674" s="25">
        <v>6012</v>
      </c>
      <c r="M1674" s="25">
        <v>577</v>
      </c>
    </row>
    <row r="1675" spans="1:13" ht="15.75">
      <c r="A1675" s="14" t="s">
        <v>845</v>
      </c>
      <c r="B1675" s="29"/>
      <c r="C1675" s="27">
        <f>ROUND((C1674/B1671)*10^5,1)</f>
        <v>5609.1</v>
      </c>
      <c r="D1675" s="29"/>
      <c r="E1675" s="27">
        <f>ROUND((E1674/B1671)*10^5,1)</f>
        <v>525.4</v>
      </c>
      <c r="F1675" s="27">
        <f>ROUND((F1674/B1671)*10^5,1)</f>
        <v>5083.7</v>
      </c>
      <c r="G1675" s="27">
        <f>ROUND((G1674/B1671)*10^5,1)</f>
        <v>5.4</v>
      </c>
      <c r="H1675" s="27">
        <f>ROUND((H1674/B1671)*10^5,1)</f>
        <v>50.5</v>
      </c>
      <c r="I1675" s="27">
        <f>ROUND((I1674/B1671)*10^5,1)</f>
        <v>147.9</v>
      </c>
      <c r="J1675" s="27">
        <f>ROUND((J1674/B1671)*10^5,1)</f>
        <v>321.6</v>
      </c>
      <c r="K1675" s="27">
        <f>ROUND((K1674/B1671)*10^5,1)</f>
        <v>1122.4</v>
      </c>
      <c r="L1675" s="27">
        <f>ROUND((L1674/B1671)*10^5,1)</f>
        <v>3614.4</v>
      </c>
      <c r="M1675" s="27">
        <f>ROUND((M1674/B1671)*10^5,1)</f>
        <v>346.9</v>
      </c>
    </row>
    <row r="1676" spans="1:13" ht="15.75">
      <c r="A1676" s="9" t="s">
        <v>891</v>
      </c>
      <c r="B1676" s="30">
        <v>182482</v>
      </c>
      <c r="C1676" s="27"/>
      <c r="D1676" s="29"/>
      <c r="E1676" s="27"/>
      <c r="F1676" s="27"/>
      <c r="G1676" s="27"/>
      <c r="H1676" s="27"/>
      <c r="I1676" s="27"/>
      <c r="J1676" s="27"/>
      <c r="K1676" s="27"/>
      <c r="L1676" s="27"/>
      <c r="M1676" s="27"/>
    </row>
    <row r="1677" spans="1:13" ht="15.75">
      <c r="A1677" s="14" t="s">
        <v>892</v>
      </c>
      <c r="B1677" s="29"/>
      <c r="C1677" s="27"/>
      <c r="D1677" s="29"/>
      <c r="E1677" s="27"/>
      <c r="F1677" s="27"/>
      <c r="G1677" s="27"/>
      <c r="H1677" s="27"/>
      <c r="I1677" s="27"/>
      <c r="J1677" s="27"/>
      <c r="K1677" s="27"/>
      <c r="L1677" s="27"/>
      <c r="M1677" s="27"/>
    </row>
    <row r="1678" spans="1:13" ht="15.75">
      <c r="A1678" s="14" t="s">
        <v>893</v>
      </c>
      <c r="B1678" s="25">
        <v>87373</v>
      </c>
      <c r="C1678" s="25">
        <f>(E1678+F1678)</f>
        <v>6614</v>
      </c>
      <c r="D1678" s="29"/>
      <c r="E1678" s="25">
        <f>SUM(G1678:J1678)</f>
        <v>644</v>
      </c>
      <c r="F1678" s="25">
        <f>SUM(K1678:M1678)</f>
        <v>5970</v>
      </c>
      <c r="G1678" s="25">
        <v>4</v>
      </c>
      <c r="H1678" s="25">
        <v>58</v>
      </c>
      <c r="I1678" s="25">
        <v>140</v>
      </c>
      <c r="J1678" s="25">
        <v>442</v>
      </c>
      <c r="K1678" s="25">
        <v>1008</v>
      </c>
      <c r="L1678" s="25">
        <v>4512</v>
      </c>
      <c r="M1678" s="25">
        <v>450</v>
      </c>
    </row>
    <row r="1679" spans="1:13" ht="15.75">
      <c r="A1679" s="14" t="s">
        <v>843</v>
      </c>
      <c r="B1679" s="26">
        <v>0.989</v>
      </c>
      <c r="C1679" s="25">
        <f>(E1679+F1679)</f>
        <v>9062</v>
      </c>
      <c r="D1679" s="29"/>
      <c r="E1679" s="25">
        <f>SUM(G1679:J1679)</f>
        <v>914</v>
      </c>
      <c r="F1679" s="25">
        <f>SUM(K1679:M1679)</f>
        <v>8148</v>
      </c>
      <c r="G1679" s="25">
        <v>8</v>
      </c>
      <c r="H1679" s="25">
        <v>127</v>
      </c>
      <c r="I1679" s="25">
        <v>179</v>
      </c>
      <c r="J1679" s="25">
        <v>600</v>
      </c>
      <c r="K1679" s="25">
        <v>1864</v>
      </c>
      <c r="L1679" s="25">
        <v>5682</v>
      </c>
      <c r="M1679" s="25">
        <v>602</v>
      </c>
    </row>
    <row r="1680" spans="1:13" ht="15.75">
      <c r="A1680" s="14" t="s">
        <v>844</v>
      </c>
      <c r="B1680" s="26">
        <v>1</v>
      </c>
      <c r="C1680" s="25">
        <f>(E1680+F1680)</f>
        <v>9153</v>
      </c>
      <c r="D1680" s="29"/>
      <c r="E1680" s="25">
        <f>SUM(G1680:J1680)</f>
        <v>921</v>
      </c>
      <c r="F1680" s="25">
        <f>SUM(K1680:M1680)</f>
        <v>8232</v>
      </c>
      <c r="G1680" s="25">
        <v>8</v>
      </c>
      <c r="H1680" s="25">
        <v>128</v>
      </c>
      <c r="I1680" s="25">
        <v>181</v>
      </c>
      <c r="J1680" s="25">
        <v>604</v>
      </c>
      <c r="K1680" s="25">
        <v>1880</v>
      </c>
      <c r="L1680" s="25">
        <v>5744</v>
      </c>
      <c r="M1680" s="25">
        <v>608</v>
      </c>
    </row>
    <row r="1681" spans="1:13" ht="15.75">
      <c r="A1681" s="14" t="s">
        <v>845</v>
      </c>
      <c r="B1681" s="29"/>
      <c r="C1681" s="27">
        <f>ROUND((C1680/B1676)*10^5,1)</f>
        <v>5015.8</v>
      </c>
      <c r="D1681" s="29" t="s">
        <v>847</v>
      </c>
      <c r="E1681" s="27">
        <f>ROUND((E1680/B1676)*10^5,1)</f>
        <v>504.7</v>
      </c>
      <c r="F1681" s="27">
        <f>ROUND((F1680/B1676)*10^5,1)</f>
        <v>4511.1</v>
      </c>
      <c r="G1681" s="27">
        <f>ROUND((G1680/B1676)*10^5,1)</f>
        <v>4.4</v>
      </c>
      <c r="H1681" s="27">
        <f>ROUND((H1680/B1676)*10^5,1)</f>
        <v>70.1</v>
      </c>
      <c r="I1681" s="27">
        <f>ROUND((I1680/B1676)*10^5,1)</f>
        <v>99.2</v>
      </c>
      <c r="J1681" s="27">
        <f>ROUND((J1680/B1676)*10^5,1)</f>
        <v>331</v>
      </c>
      <c r="K1681" s="27">
        <f>ROUND((K1680/B1676)*10^5,1)</f>
        <v>1030.2</v>
      </c>
      <c r="L1681" s="27">
        <f>ROUND((L1680/B1676)*10^5,1)</f>
        <v>3147.7</v>
      </c>
      <c r="M1681" s="27">
        <f>ROUND((M1680/B1676)*10^5,1)</f>
        <v>333.2</v>
      </c>
    </row>
    <row r="1682" spans="1:13" ht="15.75">
      <c r="A1682" s="9" t="s">
        <v>762</v>
      </c>
      <c r="B1682" s="30">
        <v>302757</v>
      </c>
      <c r="C1682" s="29"/>
      <c r="D1682" s="29"/>
      <c r="E1682" s="29"/>
      <c r="F1682" s="29" t="s">
        <v>847</v>
      </c>
      <c r="G1682" s="29"/>
      <c r="H1682" s="29"/>
      <c r="I1682" s="29"/>
      <c r="J1682" s="29"/>
      <c r="K1682" s="29"/>
      <c r="L1682" s="29"/>
      <c r="M1682" s="29"/>
    </row>
    <row r="1683" spans="1:13" ht="15.75">
      <c r="A1683" s="14" t="s">
        <v>763</v>
      </c>
      <c r="B1683" s="29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29"/>
    </row>
    <row r="1684" spans="1:13" ht="15.75">
      <c r="A1684" s="14" t="s">
        <v>858</v>
      </c>
      <c r="B1684" s="29"/>
      <c r="C1684" s="29"/>
      <c r="D1684" s="29"/>
      <c r="E1684" s="29"/>
      <c r="F1684" s="29"/>
      <c r="G1684" s="29"/>
      <c r="H1684" s="29"/>
      <c r="I1684" s="29"/>
      <c r="J1684" s="29"/>
      <c r="K1684" s="29"/>
      <c r="L1684" s="29"/>
      <c r="M1684" s="29"/>
    </row>
    <row r="1685" spans="1:13" ht="15.75">
      <c r="A1685" s="14" t="s">
        <v>764</v>
      </c>
      <c r="B1685" s="25">
        <v>61230</v>
      </c>
      <c r="C1685" s="25">
        <f>(E1685+F1685)</f>
        <v>3168</v>
      </c>
      <c r="D1685" s="29"/>
      <c r="E1685" s="25">
        <f>SUM(G1685:J1685)</f>
        <v>365</v>
      </c>
      <c r="F1685" s="25">
        <f>SUM(K1685:M1685)</f>
        <v>2803</v>
      </c>
      <c r="G1685" s="25">
        <v>5</v>
      </c>
      <c r="H1685" s="25">
        <v>21</v>
      </c>
      <c r="I1685" s="25">
        <v>190</v>
      </c>
      <c r="J1685" s="25">
        <v>149</v>
      </c>
      <c r="K1685" s="25">
        <v>790</v>
      </c>
      <c r="L1685" s="25">
        <v>1866</v>
      </c>
      <c r="M1685" s="25">
        <v>147</v>
      </c>
    </row>
    <row r="1686" spans="1:13" ht="15.75">
      <c r="A1686" s="14" t="s">
        <v>765</v>
      </c>
      <c r="B1686" s="25">
        <v>35284</v>
      </c>
      <c r="C1686" s="25">
        <f>(E1686+F1686)</f>
        <v>770</v>
      </c>
      <c r="D1686" s="29"/>
      <c r="E1686" s="25">
        <f>SUM(G1686:J1686)</f>
        <v>63</v>
      </c>
      <c r="F1686" s="25">
        <f>SUM(K1686:M1686)</f>
        <v>707</v>
      </c>
      <c r="G1686" s="25">
        <v>1</v>
      </c>
      <c r="H1686" s="25">
        <v>8</v>
      </c>
      <c r="I1686" s="25">
        <v>28</v>
      </c>
      <c r="J1686" s="25">
        <v>26</v>
      </c>
      <c r="K1686" s="25">
        <v>200</v>
      </c>
      <c r="L1686" s="25">
        <v>472</v>
      </c>
      <c r="M1686" s="25">
        <v>35</v>
      </c>
    </row>
    <row r="1687" spans="1:13" ht="15.75">
      <c r="A1687" s="14" t="s">
        <v>843</v>
      </c>
      <c r="B1687" s="26">
        <v>0.863</v>
      </c>
      <c r="C1687" s="25">
        <f>(E1687+F1687)</f>
        <v>8215</v>
      </c>
      <c r="D1687" s="29"/>
      <c r="E1687" s="25">
        <f>SUM(G1687:J1687)</f>
        <v>917</v>
      </c>
      <c r="F1687" s="25">
        <f>SUM(K1687:M1687)</f>
        <v>7298</v>
      </c>
      <c r="G1687" s="25">
        <v>7</v>
      </c>
      <c r="H1687" s="25">
        <v>85</v>
      </c>
      <c r="I1687" s="25">
        <v>256</v>
      </c>
      <c r="J1687" s="25">
        <v>569</v>
      </c>
      <c r="K1687" s="25">
        <v>1748</v>
      </c>
      <c r="L1687" s="25">
        <v>5276</v>
      </c>
      <c r="M1687" s="25">
        <v>274</v>
      </c>
    </row>
    <row r="1688" spans="1:13" ht="15.75">
      <c r="A1688" s="14" t="s">
        <v>844</v>
      </c>
      <c r="B1688" s="26">
        <v>1</v>
      </c>
      <c r="C1688" s="25">
        <f>(E1688+F1688)</f>
        <v>9048</v>
      </c>
      <c r="D1688" s="29"/>
      <c r="E1688" s="25">
        <f>SUM(G1688:J1688)</f>
        <v>993</v>
      </c>
      <c r="F1688" s="25">
        <f>SUM(K1688:M1688)</f>
        <v>8055</v>
      </c>
      <c r="G1688" s="25">
        <v>8</v>
      </c>
      <c r="H1688" s="25">
        <v>91</v>
      </c>
      <c r="I1688" s="25">
        <v>275</v>
      </c>
      <c r="J1688" s="25">
        <v>619</v>
      </c>
      <c r="K1688" s="25">
        <v>1875</v>
      </c>
      <c r="L1688" s="25">
        <v>5854</v>
      </c>
      <c r="M1688" s="25">
        <v>326</v>
      </c>
    </row>
    <row r="1689" spans="1:13" ht="15.75">
      <c r="A1689" s="14" t="s">
        <v>845</v>
      </c>
      <c r="B1689" s="29"/>
      <c r="C1689" s="27">
        <f>ROUND((C1688/B1682)*10^5,1)</f>
        <v>2988.5</v>
      </c>
      <c r="D1689" s="29" t="s">
        <v>847</v>
      </c>
      <c r="E1689" s="27">
        <f>ROUND((E1688/B1682)*10^5,1)</f>
        <v>328</v>
      </c>
      <c r="F1689" s="27">
        <f>ROUND((F1688/B1682)*10^5,1)</f>
        <v>2660.5</v>
      </c>
      <c r="G1689" s="27">
        <f>ROUND((G1688/B1682)*10^5,1)</f>
        <v>2.6</v>
      </c>
      <c r="H1689" s="27">
        <f>ROUND((H1688/B1682)*10^5,1)</f>
        <v>30.1</v>
      </c>
      <c r="I1689" s="27">
        <f>ROUND((I1688/B1682)*10^5,1)</f>
        <v>90.8</v>
      </c>
      <c r="J1689" s="27">
        <f>ROUND((J1688/B1682)*10^5,1)</f>
        <v>204.5</v>
      </c>
      <c r="K1689" s="27">
        <f>ROUND((K1688/B1682)*10^5,1)</f>
        <v>619.3</v>
      </c>
      <c r="L1689" s="27">
        <f>ROUND((L1688/B1682)*10^5,1)</f>
        <v>1933.6</v>
      </c>
      <c r="M1689" s="27">
        <f>ROUND((M1688/B1682)*10^5,1)</f>
        <v>107.7</v>
      </c>
    </row>
    <row r="1690" spans="1:13" ht="15.75">
      <c r="A1690" s="9" t="s">
        <v>766</v>
      </c>
      <c r="B1690" s="30">
        <v>537881</v>
      </c>
      <c r="C1690" s="29"/>
      <c r="D1690" s="29"/>
      <c r="E1690" s="29"/>
      <c r="F1690" s="29"/>
      <c r="G1690" s="29"/>
      <c r="H1690" s="29"/>
      <c r="I1690" s="29"/>
      <c r="J1690" s="29"/>
      <c r="K1690" s="29"/>
      <c r="L1690" s="29"/>
      <c r="M1690" s="29"/>
    </row>
    <row r="1691" spans="1:13" ht="15.75">
      <c r="A1691" s="14" t="s">
        <v>767</v>
      </c>
      <c r="B1691" s="29"/>
      <c r="C1691" s="29"/>
      <c r="D1691" s="29"/>
      <c r="E1691" s="29"/>
      <c r="F1691" s="29" t="s">
        <v>847</v>
      </c>
      <c r="G1691" s="29" t="s">
        <v>847</v>
      </c>
      <c r="H1691" s="29" t="s">
        <v>847</v>
      </c>
      <c r="I1691" s="29" t="s">
        <v>847</v>
      </c>
      <c r="J1691" s="29" t="s">
        <v>847</v>
      </c>
      <c r="K1691" s="29" t="s">
        <v>847</v>
      </c>
      <c r="L1691" s="29" t="s">
        <v>847</v>
      </c>
      <c r="M1691" s="29" t="s">
        <v>847</v>
      </c>
    </row>
    <row r="1692" spans="1:13" ht="15.75">
      <c r="A1692" s="14" t="s">
        <v>858</v>
      </c>
      <c r="B1692" s="29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29"/>
    </row>
    <row r="1693" spans="1:13" ht="15.75">
      <c r="A1693" s="14" t="s">
        <v>768</v>
      </c>
      <c r="B1693" s="25">
        <v>121049</v>
      </c>
      <c r="C1693" s="25">
        <f>(E1693+F1693)</f>
        <v>7117</v>
      </c>
      <c r="D1693" s="29"/>
      <c r="E1693" s="25">
        <f>SUM(G1693:J1693)</f>
        <v>1082</v>
      </c>
      <c r="F1693" s="25">
        <f>SUM(K1693:M1693)</f>
        <v>6035</v>
      </c>
      <c r="G1693" s="25">
        <v>7</v>
      </c>
      <c r="H1693" s="25">
        <v>45</v>
      </c>
      <c r="I1693" s="25">
        <v>326</v>
      </c>
      <c r="J1693" s="25">
        <v>704</v>
      </c>
      <c r="K1693" s="25">
        <v>1194</v>
      </c>
      <c r="L1693" s="25">
        <v>3768</v>
      </c>
      <c r="M1693" s="25">
        <v>1073</v>
      </c>
    </row>
    <row r="1694" spans="1:13" ht="15.75">
      <c r="A1694" s="14" t="s">
        <v>769</v>
      </c>
      <c r="B1694" s="25">
        <v>99711</v>
      </c>
      <c r="C1694" s="25">
        <f>(E1694+F1694)</f>
        <v>5353</v>
      </c>
      <c r="D1694" s="29"/>
      <c r="E1694" s="25">
        <f>SUM(G1694:J1694)</f>
        <v>578</v>
      </c>
      <c r="F1694" s="25">
        <f>SUM(K1694:M1694)</f>
        <v>4775</v>
      </c>
      <c r="G1694" s="25">
        <v>6</v>
      </c>
      <c r="H1694" s="25">
        <v>28</v>
      </c>
      <c r="I1694" s="25">
        <v>213</v>
      </c>
      <c r="J1694" s="25">
        <v>331</v>
      </c>
      <c r="K1694" s="25">
        <v>678</v>
      </c>
      <c r="L1694" s="25">
        <v>3426</v>
      </c>
      <c r="M1694" s="25">
        <v>671</v>
      </c>
    </row>
    <row r="1695" spans="1:13" ht="15.75">
      <c r="A1695" s="14" t="s">
        <v>770</v>
      </c>
      <c r="B1695" s="25">
        <v>75252</v>
      </c>
      <c r="C1695" s="25">
        <f>(E1695+F1695)</f>
        <v>2326</v>
      </c>
      <c r="D1695" s="29"/>
      <c r="E1695" s="25">
        <f>SUM(G1695:J1695)</f>
        <v>258</v>
      </c>
      <c r="F1695" s="25">
        <f>SUM(K1695:M1695)</f>
        <v>2068</v>
      </c>
      <c r="G1695" s="25">
        <v>0</v>
      </c>
      <c r="H1695" s="25">
        <v>22</v>
      </c>
      <c r="I1695" s="25">
        <v>32</v>
      </c>
      <c r="J1695" s="25">
        <v>204</v>
      </c>
      <c r="K1695" s="25">
        <v>285</v>
      </c>
      <c r="L1695" s="25">
        <v>1587</v>
      </c>
      <c r="M1695" s="25">
        <v>196</v>
      </c>
    </row>
    <row r="1696" spans="1:13" ht="15.75">
      <c r="A1696" s="14" t="s">
        <v>843</v>
      </c>
      <c r="B1696" s="26">
        <v>1</v>
      </c>
      <c r="C1696" s="25">
        <f>(E1696+F1696)</f>
        <v>21527</v>
      </c>
      <c r="D1696" s="29"/>
      <c r="E1696" s="25">
        <f>SUM(G1696:J1696)</f>
        <v>2575</v>
      </c>
      <c r="F1696" s="25">
        <f>SUM(K1696:M1696)</f>
        <v>18952</v>
      </c>
      <c r="G1696" s="25">
        <v>18</v>
      </c>
      <c r="H1696" s="25">
        <v>154</v>
      </c>
      <c r="I1696" s="25">
        <v>705</v>
      </c>
      <c r="J1696" s="25">
        <v>1698</v>
      </c>
      <c r="K1696" s="25">
        <v>3321</v>
      </c>
      <c r="L1696" s="25">
        <v>12836</v>
      </c>
      <c r="M1696" s="25">
        <v>2795</v>
      </c>
    </row>
    <row r="1697" spans="1:14" ht="15.75">
      <c r="A1697" s="14" t="s">
        <v>845</v>
      </c>
      <c r="B1697" s="29"/>
      <c r="C1697" s="27">
        <f>ROUND((C1696/B1690)*10^5,1)</f>
        <v>4002.2</v>
      </c>
      <c r="D1697" s="29"/>
      <c r="E1697" s="27">
        <f>ROUND((E1696/B1690)*10^5,1)</f>
        <v>478.7</v>
      </c>
      <c r="F1697" s="27">
        <f>ROUND((F1696/B1690)*10^5,1)</f>
        <v>3523.5</v>
      </c>
      <c r="G1697" s="27">
        <f>ROUND((G1696/B1690)*10^5,1)</f>
        <v>3.3</v>
      </c>
      <c r="H1697" s="27">
        <f>ROUND((H1696/B1690)*10^5,1)</f>
        <v>28.6</v>
      </c>
      <c r="I1697" s="27">
        <f>ROUND((I1696/B1690)*10^5,1)</f>
        <v>131.1</v>
      </c>
      <c r="J1697" s="27">
        <f>ROUND((J1696/B1690)*10^5,1)</f>
        <v>315.7</v>
      </c>
      <c r="K1697" s="27">
        <f>ROUND((K1696/B1690)*10^5,1)</f>
        <v>617.4</v>
      </c>
      <c r="L1697" s="27">
        <f>ROUND((L1696/B1690)*10^5,1)</f>
        <v>2386.4</v>
      </c>
      <c r="M1697" s="27">
        <f>ROUND((M1696/B1690)*10^5,1)</f>
        <v>519.6</v>
      </c>
      <c r="N1697" s="10" t="s">
        <v>847</v>
      </c>
    </row>
    <row r="1698" spans="1:13" ht="15.75">
      <c r="A1698" s="9" t="s">
        <v>771</v>
      </c>
      <c r="B1698" s="30">
        <v>780869</v>
      </c>
      <c r="C1698" s="29"/>
      <c r="D1698" s="29"/>
      <c r="E1698" s="29"/>
      <c r="F1698" s="29"/>
      <c r="G1698" s="29"/>
      <c r="H1698" s="29"/>
      <c r="I1698" s="29"/>
      <c r="J1698" s="29"/>
      <c r="K1698" s="29" t="s">
        <v>847</v>
      </c>
      <c r="L1698" s="29"/>
      <c r="M1698" s="29"/>
    </row>
    <row r="1699" spans="1:13" ht="15.75">
      <c r="A1699" s="14" t="s">
        <v>772</v>
      </c>
      <c r="B1699" s="29"/>
      <c r="C1699" s="29"/>
      <c r="D1699" s="29"/>
      <c r="E1699" s="29"/>
      <c r="F1699" s="29" t="s">
        <v>847</v>
      </c>
      <c r="G1699" s="29" t="s">
        <v>847</v>
      </c>
      <c r="H1699" s="29" t="s">
        <v>847</v>
      </c>
      <c r="I1699" s="29" t="s">
        <v>847</v>
      </c>
      <c r="J1699" s="29"/>
      <c r="K1699" s="29"/>
      <c r="L1699" s="29" t="s">
        <v>847</v>
      </c>
      <c r="M1699" s="29" t="s">
        <v>847</v>
      </c>
    </row>
    <row r="1700" spans="1:13" ht="15.75">
      <c r="A1700" s="14" t="s">
        <v>773</v>
      </c>
      <c r="B1700" s="25">
        <v>104623</v>
      </c>
      <c r="C1700" s="25">
        <f>(E1700+F1700)</f>
        <v>3648</v>
      </c>
      <c r="D1700" s="29"/>
      <c r="E1700" s="25">
        <f>SUM(G1700:J1700)</f>
        <v>286</v>
      </c>
      <c r="F1700" s="25">
        <f>SUM(K1700:M1700)</f>
        <v>3362</v>
      </c>
      <c r="G1700" s="25">
        <v>2</v>
      </c>
      <c r="H1700" s="25">
        <v>30</v>
      </c>
      <c r="I1700" s="25">
        <v>90</v>
      </c>
      <c r="J1700" s="25">
        <v>164</v>
      </c>
      <c r="K1700" s="25">
        <v>621</v>
      </c>
      <c r="L1700" s="25">
        <v>2478</v>
      </c>
      <c r="M1700" s="25">
        <v>263</v>
      </c>
    </row>
    <row r="1701" spans="1:13" ht="15.75">
      <c r="A1701" s="14" t="s">
        <v>843</v>
      </c>
      <c r="B1701" s="26">
        <v>1</v>
      </c>
      <c r="C1701" s="25">
        <f>(E1701+F1701)</f>
        <v>17694</v>
      </c>
      <c r="D1701" s="29"/>
      <c r="E1701" s="25">
        <f>SUM(G1701:J1701)</f>
        <v>2021</v>
      </c>
      <c r="F1701" s="25">
        <f>SUM(K1701:M1701)</f>
        <v>15673</v>
      </c>
      <c r="G1701" s="25">
        <v>21</v>
      </c>
      <c r="H1701" s="25">
        <v>131</v>
      </c>
      <c r="I1701" s="25">
        <v>632</v>
      </c>
      <c r="J1701" s="25">
        <v>1237</v>
      </c>
      <c r="K1701" s="25">
        <v>3267</v>
      </c>
      <c r="L1701" s="25">
        <v>10854</v>
      </c>
      <c r="M1701" s="25">
        <v>1552</v>
      </c>
    </row>
    <row r="1702" spans="1:13" ht="15.75">
      <c r="A1702" s="14" t="s">
        <v>845</v>
      </c>
      <c r="B1702" s="29"/>
      <c r="C1702" s="27">
        <f>ROUND((C1701/B1698)*10^5,1)</f>
        <v>2265.9</v>
      </c>
      <c r="D1702" s="29" t="s">
        <v>847</v>
      </c>
      <c r="E1702" s="27">
        <f>ROUND((E1701/B1698)*10^5,1)</f>
        <v>258.8</v>
      </c>
      <c r="F1702" s="27">
        <f>ROUND((F1701/B1698)*10^5,1)</f>
        <v>2007.1</v>
      </c>
      <c r="G1702" s="27">
        <f>ROUND((G1701/B1698)*10^5,1)</f>
        <v>2.7</v>
      </c>
      <c r="H1702" s="27">
        <f>ROUND((H1701/B1698)*10^5,1)</f>
        <v>16.8</v>
      </c>
      <c r="I1702" s="27">
        <f>ROUND((I1701/B1698)*10^5,1)</f>
        <v>80.9</v>
      </c>
      <c r="J1702" s="27">
        <f>ROUND((J1701/B1698)*10^5,1)</f>
        <v>158.4</v>
      </c>
      <c r="K1702" s="27">
        <f>ROUND((K1701/B1698)*10^5,1)</f>
        <v>418.4</v>
      </c>
      <c r="L1702" s="27">
        <f>ROUND((L1701/B1698)*10^5,1)</f>
        <v>1390</v>
      </c>
      <c r="M1702" s="27">
        <f>ROUND((M1701/B1698)*10^5,1)</f>
        <v>198.8</v>
      </c>
    </row>
    <row r="1703" spans="1:13" ht="15.75">
      <c r="A1703" s="9" t="s">
        <v>793</v>
      </c>
      <c r="B1703" s="30">
        <v>87831</v>
      </c>
      <c r="C1703" s="29"/>
      <c r="D1703" s="29"/>
      <c r="E1703" s="29"/>
      <c r="F1703" s="29"/>
      <c r="G1703" s="29"/>
      <c r="H1703" s="29"/>
      <c r="I1703" s="29"/>
      <c r="J1703" s="29"/>
      <c r="K1703" s="29"/>
      <c r="L1703" s="29"/>
      <c r="M1703" s="29"/>
    </row>
    <row r="1704" spans="1:13" ht="15.75">
      <c r="A1704" s="14" t="s">
        <v>794</v>
      </c>
      <c r="B1704" s="29"/>
      <c r="C1704" s="29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</row>
    <row r="1705" spans="1:13" ht="15.75">
      <c r="A1705" s="14" t="s">
        <v>795</v>
      </c>
      <c r="B1705" s="25">
        <v>63300</v>
      </c>
      <c r="C1705" s="25">
        <f>(E1705+F1705)</f>
        <v>3890</v>
      </c>
      <c r="D1705" s="29"/>
      <c r="E1705" s="25">
        <f>SUM(G1705:J1705)</f>
        <v>478</v>
      </c>
      <c r="F1705" s="25">
        <f>SUM(K1705:M1705)</f>
        <v>3412</v>
      </c>
      <c r="G1705" s="25">
        <v>9</v>
      </c>
      <c r="H1705" s="25">
        <v>44</v>
      </c>
      <c r="I1705" s="25">
        <v>108</v>
      </c>
      <c r="J1705" s="25">
        <v>317</v>
      </c>
      <c r="K1705" s="25">
        <v>645</v>
      </c>
      <c r="L1705" s="25">
        <v>2602</v>
      </c>
      <c r="M1705" s="25">
        <v>165</v>
      </c>
    </row>
    <row r="1706" spans="1:13" ht="15.75">
      <c r="A1706" s="14" t="s">
        <v>843</v>
      </c>
      <c r="B1706" s="26">
        <v>1</v>
      </c>
      <c r="C1706" s="25">
        <f>(E1706+F1706)</f>
        <v>4583</v>
      </c>
      <c r="D1706" s="29"/>
      <c r="E1706" s="25">
        <f>SUM(G1706:J1706)</f>
        <v>588</v>
      </c>
      <c r="F1706" s="25">
        <f>SUM(K1706:M1706)</f>
        <v>3995</v>
      </c>
      <c r="G1706" s="25">
        <v>15</v>
      </c>
      <c r="H1706" s="25">
        <v>59</v>
      </c>
      <c r="I1706" s="25">
        <v>115</v>
      </c>
      <c r="J1706" s="25">
        <v>399</v>
      </c>
      <c r="K1706" s="25">
        <v>825</v>
      </c>
      <c r="L1706" s="25">
        <v>2985</v>
      </c>
      <c r="M1706" s="25">
        <v>185</v>
      </c>
    </row>
    <row r="1707" spans="1:13" ht="15.75">
      <c r="A1707" s="14" t="s">
        <v>845</v>
      </c>
      <c r="B1707" s="29"/>
      <c r="C1707" s="27">
        <f>ROUND((C1706/B1703)*10^5,1)</f>
        <v>5218</v>
      </c>
      <c r="D1707" s="29" t="s">
        <v>847</v>
      </c>
      <c r="E1707" s="27">
        <f>ROUND((E1706/B1703)*10^5,1)</f>
        <v>669.5</v>
      </c>
      <c r="F1707" s="27">
        <f>ROUND((F1706/B1703)*10^5,1)</f>
        <v>4548.5</v>
      </c>
      <c r="G1707" s="27">
        <f>ROUND((G1706/B1703)*10^5,1)</f>
        <v>17.1</v>
      </c>
      <c r="H1707" s="27">
        <f>ROUND((H1706/B1703)*10^5,1)</f>
        <v>67.2</v>
      </c>
      <c r="I1707" s="27">
        <f>ROUND((I1706/B1703)*10^5,1)</f>
        <v>130.9</v>
      </c>
      <c r="J1707" s="27">
        <f>ROUND((J1706/B1703)*10^5,1)</f>
        <v>454.3</v>
      </c>
      <c r="K1707" s="27">
        <f>ROUND((K1706/B1703)*10^5,1)</f>
        <v>939.3</v>
      </c>
      <c r="L1707" s="27">
        <f>ROUND((L1706/B1703)*10^5,1)</f>
        <v>3398.6</v>
      </c>
      <c r="M1707" s="27">
        <f>ROUND((M1706/B1703)*10^5,1)</f>
        <v>210.6</v>
      </c>
    </row>
    <row r="1708" spans="1:13" ht="15.75">
      <c r="A1708" s="9" t="s">
        <v>796</v>
      </c>
      <c r="B1708" s="30">
        <v>149500</v>
      </c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</row>
    <row r="1709" spans="1:13" ht="15.75">
      <c r="A1709" s="14" t="s">
        <v>865</v>
      </c>
      <c r="B1709" s="29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</row>
    <row r="1710" spans="1:13" ht="15.75">
      <c r="A1710" s="14" t="s">
        <v>858</v>
      </c>
      <c r="B1710" s="29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</row>
    <row r="1711" spans="1:13" ht="15.75">
      <c r="A1711" s="14" t="s">
        <v>797</v>
      </c>
      <c r="B1711" s="25">
        <v>57448</v>
      </c>
      <c r="C1711" s="25">
        <f>(E1711+F1711)</f>
        <v>3733</v>
      </c>
      <c r="D1711" s="29"/>
      <c r="E1711" s="25">
        <f>SUM(G1711:J1711)</f>
        <v>453</v>
      </c>
      <c r="F1711" s="25">
        <f>SUM(K1711:M1711)</f>
        <v>3280</v>
      </c>
      <c r="G1711" s="25">
        <v>4</v>
      </c>
      <c r="H1711" s="25">
        <v>8</v>
      </c>
      <c r="I1711" s="25">
        <v>221</v>
      </c>
      <c r="J1711" s="25">
        <v>220</v>
      </c>
      <c r="K1711" s="25">
        <v>809</v>
      </c>
      <c r="L1711" s="25">
        <v>2265</v>
      </c>
      <c r="M1711" s="25">
        <v>206</v>
      </c>
    </row>
    <row r="1712" spans="1:13" ht="15.75">
      <c r="A1712" s="14" t="s">
        <v>798</v>
      </c>
      <c r="B1712" s="25">
        <v>27409</v>
      </c>
      <c r="C1712" s="25">
        <f>(E1712+F1712)</f>
        <v>1590</v>
      </c>
      <c r="D1712" s="29"/>
      <c r="E1712" s="25">
        <f>SUM(G1712:J1712)</f>
        <v>180</v>
      </c>
      <c r="F1712" s="25">
        <f>SUM(K1712:M1712)</f>
        <v>1410</v>
      </c>
      <c r="G1712" s="25">
        <v>0</v>
      </c>
      <c r="H1712" s="25">
        <v>15</v>
      </c>
      <c r="I1712" s="25">
        <v>61</v>
      </c>
      <c r="J1712" s="25">
        <v>104</v>
      </c>
      <c r="K1712" s="25">
        <v>386</v>
      </c>
      <c r="L1712" s="25">
        <v>951</v>
      </c>
      <c r="M1712" s="25">
        <v>73</v>
      </c>
    </row>
    <row r="1713" spans="1:13" ht="15.75">
      <c r="A1713" s="14" t="s">
        <v>799</v>
      </c>
      <c r="B1713" s="25">
        <v>23247</v>
      </c>
      <c r="C1713" s="25">
        <f>(E1713+F1713)</f>
        <v>1297</v>
      </c>
      <c r="D1713" s="29"/>
      <c r="E1713" s="25">
        <f>SUM(G1713:J1713)</f>
        <v>304</v>
      </c>
      <c r="F1713" s="25">
        <f>SUM(K1713:M1713)</f>
        <v>993</v>
      </c>
      <c r="G1713" s="25">
        <v>3</v>
      </c>
      <c r="H1713" s="25">
        <v>12</v>
      </c>
      <c r="I1713" s="25">
        <v>103</v>
      </c>
      <c r="J1713" s="25">
        <v>186</v>
      </c>
      <c r="K1713" s="25">
        <v>268</v>
      </c>
      <c r="L1713" s="25">
        <v>643</v>
      </c>
      <c r="M1713" s="25">
        <v>82</v>
      </c>
    </row>
    <row r="1714" spans="1:13" ht="15.75">
      <c r="A1714" s="14" t="s">
        <v>843</v>
      </c>
      <c r="B1714" s="26">
        <v>1</v>
      </c>
      <c r="C1714" s="25">
        <f>(E1714+F1714)</f>
        <v>7547</v>
      </c>
      <c r="D1714" s="29"/>
      <c r="E1714" s="25">
        <f>SUM(G1714:J1714)</f>
        <v>1034</v>
      </c>
      <c r="F1714" s="25">
        <f>SUM(K1714:M1714)</f>
        <v>6513</v>
      </c>
      <c r="G1714" s="25">
        <v>8</v>
      </c>
      <c r="H1714" s="25">
        <v>38</v>
      </c>
      <c r="I1714" s="25">
        <v>404</v>
      </c>
      <c r="J1714" s="25">
        <v>584</v>
      </c>
      <c r="K1714" s="25">
        <v>1761</v>
      </c>
      <c r="L1714" s="25">
        <v>4305</v>
      </c>
      <c r="M1714" s="25">
        <v>447</v>
      </c>
    </row>
    <row r="1715" spans="1:13" ht="15.75">
      <c r="A1715" s="14" t="s">
        <v>845</v>
      </c>
      <c r="B1715" s="29"/>
      <c r="C1715" s="27">
        <f>ROUND((C1714/B1708)*10^5,1)</f>
        <v>5048.2</v>
      </c>
      <c r="D1715" s="29" t="s">
        <v>847</v>
      </c>
      <c r="E1715" s="27">
        <f>ROUND((E1714/B1708)*10^5,1)</f>
        <v>691.6</v>
      </c>
      <c r="F1715" s="27">
        <f>ROUND((F1714/B1708)*10^5,1)</f>
        <v>4356.5</v>
      </c>
      <c r="G1715" s="27">
        <f>ROUND((G1714/B1708)*10^5,1)</f>
        <v>5.4</v>
      </c>
      <c r="H1715" s="27">
        <f>ROUND((H1714/B1708)*10^5,1)</f>
        <v>25.4</v>
      </c>
      <c r="I1715" s="27">
        <f>ROUND((I1714/B1708)*10^5,1)</f>
        <v>270.2</v>
      </c>
      <c r="J1715" s="27">
        <f>ROUND((J1714/B1708)*10^5,1)</f>
        <v>390.6</v>
      </c>
      <c r="K1715" s="27">
        <f>ROUND((K1714/B1708)*10^5,1)</f>
        <v>1177.9</v>
      </c>
      <c r="L1715" s="27">
        <f>ROUND((L1714/B1708)*10^5,1)</f>
        <v>2879.6</v>
      </c>
      <c r="M1715" s="27">
        <f>ROUND((M1714/B1708)*10^5,1)</f>
        <v>299</v>
      </c>
    </row>
    <row r="1716" spans="1:13" ht="18.75">
      <c r="A1716" s="9" t="s">
        <v>697</v>
      </c>
      <c r="B1716" s="30">
        <v>381542</v>
      </c>
      <c r="C1716" s="29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</row>
    <row r="1717" spans="1:13" ht="15.75">
      <c r="A1717" s="14" t="s">
        <v>800</v>
      </c>
      <c r="B1717" s="29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</row>
    <row r="1718" spans="1:13" ht="15.75">
      <c r="A1718" s="14" t="s">
        <v>858</v>
      </c>
      <c r="B1718" s="29"/>
      <c r="C1718" s="29"/>
      <c r="D1718" s="29"/>
      <c r="E1718" s="29"/>
      <c r="F1718" s="29"/>
      <c r="G1718" s="29"/>
      <c r="H1718" s="29" t="s">
        <v>847</v>
      </c>
      <c r="I1718" s="29"/>
      <c r="J1718" s="29"/>
      <c r="K1718" s="29"/>
      <c r="L1718" s="29"/>
      <c r="M1718" s="29"/>
    </row>
    <row r="1719" spans="1:13" ht="15.75">
      <c r="A1719" s="14" t="s">
        <v>801</v>
      </c>
      <c r="B1719" s="25">
        <v>94929</v>
      </c>
      <c r="C1719" s="25">
        <f>(E1719+F1719)</f>
        <v>6309</v>
      </c>
      <c r="D1719" s="29"/>
      <c r="E1719" s="25">
        <f>SUM(G1719:J1719)</f>
        <v>862</v>
      </c>
      <c r="F1719" s="25">
        <f>SUM(K1719:M1719)</f>
        <v>5447</v>
      </c>
      <c r="G1719" s="25">
        <v>12</v>
      </c>
      <c r="H1719" s="25">
        <v>46</v>
      </c>
      <c r="I1719" s="25">
        <v>130</v>
      </c>
      <c r="J1719" s="25">
        <v>674</v>
      </c>
      <c r="K1719" s="25">
        <v>1094</v>
      </c>
      <c r="L1719" s="25">
        <v>3521</v>
      </c>
      <c r="M1719" s="25">
        <v>832</v>
      </c>
    </row>
    <row r="1720" spans="1:13" ht="15.75">
      <c r="A1720" s="14" t="s">
        <v>802</v>
      </c>
      <c r="B1720" s="25">
        <v>45611</v>
      </c>
      <c r="C1720" s="25">
        <f>(E1720+F1720)</f>
        <v>3022</v>
      </c>
      <c r="D1720" s="29"/>
      <c r="E1720" s="25">
        <f>SUM(G1720:J1720)</f>
        <v>486</v>
      </c>
      <c r="F1720" s="25">
        <f>SUM(K1720:M1720)</f>
        <v>2536</v>
      </c>
      <c r="G1720" s="25">
        <v>2</v>
      </c>
      <c r="H1720" s="25">
        <v>20</v>
      </c>
      <c r="I1720" s="25">
        <v>57</v>
      </c>
      <c r="J1720" s="25">
        <v>407</v>
      </c>
      <c r="K1720" s="25">
        <v>1041</v>
      </c>
      <c r="L1720" s="25">
        <v>1257</v>
      </c>
      <c r="M1720" s="25">
        <v>238</v>
      </c>
    </row>
    <row r="1721" spans="1:13" ht="15.75">
      <c r="A1721" s="14" t="s">
        <v>803</v>
      </c>
      <c r="B1721" s="25">
        <v>41070</v>
      </c>
      <c r="C1721" s="25">
        <f>(E1721+F1721)</f>
        <v>1817</v>
      </c>
      <c r="D1721" s="29"/>
      <c r="E1721" s="25">
        <f>SUM(G1721:J1721)</f>
        <v>175</v>
      </c>
      <c r="F1721" s="25">
        <f>SUM(K1721:M1721)</f>
        <v>1642</v>
      </c>
      <c r="G1721" s="25">
        <v>1</v>
      </c>
      <c r="H1721" s="25">
        <v>15</v>
      </c>
      <c r="I1721" s="25">
        <v>46</v>
      </c>
      <c r="J1721" s="25">
        <v>113</v>
      </c>
      <c r="K1721" s="25">
        <v>350</v>
      </c>
      <c r="L1721" s="25">
        <v>979</v>
      </c>
      <c r="M1721" s="25">
        <v>313</v>
      </c>
    </row>
    <row r="1722" spans="1:13" ht="15.75">
      <c r="A1722" s="14" t="s">
        <v>843</v>
      </c>
      <c r="B1722" s="26">
        <v>1</v>
      </c>
      <c r="C1722" s="25">
        <f>(E1722+F1722)</f>
        <v>18592</v>
      </c>
      <c r="D1722" s="29"/>
      <c r="E1722" s="25">
        <f>SUM(G1722:J1722)</f>
        <v>2512</v>
      </c>
      <c r="F1722" s="25">
        <f>SUM(K1722:M1722)</f>
        <v>16080</v>
      </c>
      <c r="G1722" s="25">
        <v>29</v>
      </c>
      <c r="H1722" s="25">
        <v>145</v>
      </c>
      <c r="I1722" s="25">
        <v>350</v>
      </c>
      <c r="J1722" s="25">
        <v>1988</v>
      </c>
      <c r="K1722" s="25">
        <v>4318</v>
      </c>
      <c r="L1722" s="25">
        <v>9279</v>
      </c>
      <c r="M1722" s="25">
        <v>2483</v>
      </c>
    </row>
    <row r="1723" spans="1:13" ht="15.75">
      <c r="A1723" s="14" t="s">
        <v>845</v>
      </c>
      <c r="B1723" s="29"/>
      <c r="C1723" s="27">
        <f>ROUND((C1722/B1716)*10^5,1)</f>
        <v>4872.9</v>
      </c>
      <c r="D1723" s="29"/>
      <c r="E1723" s="27">
        <f>ROUND((E1722/B1716)*10^5,1)</f>
        <v>658.4</v>
      </c>
      <c r="F1723" s="27">
        <f>ROUND((F1722/B1716)*10^5,1)</f>
        <v>4214.5</v>
      </c>
      <c r="G1723" s="27">
        <f>ROUND((G1722/B1716)*10^5,1)</f>
        <v>7.6</v>
      </c>
      <c r="H1723" s="27">
        <f>ROUND((H1722/B1716)*10^5,1)</f>
        <v>38</v>
      </c>
      <c r="I1723" s="27">
        <f>ROUND((I1722/B1716)*10^5,1)</f>
        <v>91.7</v>
      </c>
      <c r="J1723" s="27">
        <f>ROUND((J1722/B1716)*10^5,1)</f>
        <v>521</v>
      </c>
      <c r="K1723" s="27">
        <f>ROUND((K1722/B1716)*10^5,1)</f>
        <v>1131.7</v>
      </c>
      <c r="L1723" s="27">
        <f>ROUND((L1722/B1716)*10^5,1)</f>
        <v>2432</v>
      </c>
      <c r="M1723" s="27">
        <f>ROUND((M1722/B1716)*10^5,1)</f>
        <v>650.8</v>
      </c>
    </row>
    <row r="1724" spans="1:13" ht="15.75">
      <c r="A1724" s="9" t="s">
        <v>804</v>
      </c>
      <c r="B1724" s="30">
        <v>223020</v>
      </c>
      <c r="C1724" s="29"/>
      <c r="D1724" s="29"/>
      <c r="E1724" s="29"/>
      <c r="F1724" s="29"/>
      <c r="G1724" s="29"/>
      <c r="H1724" s="29"/>
      <c r="I1724" s="29"/>
      <c r="J1724" s="29" t="s">
        <v>847</v>
      </c>
      <c r="K1724" s="29"/>
      <c r="L1724" s="29"/>
      <c r="M1724" s="29"/>
    </row>
    <row r="1725" spans="1:13" ht="15.75">
      <c r="A1725" s="14" t="s">
        <v>805</v>
      </c>
      <c r="B1725" s="29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</row>
    <row r="1726" spans="1:13" ht="15.75">
      <c r="A1726" s="14" t="s">
        <v>806</v>
      </c>
      <c r="B1726" s="25">
        <v>118788</v>
      </c>
      <c r="C1726" s="25">
        <f>(E1726+F1726)</f>
        <v>11001</v>
      </c>
      <c r="D1726" s="29"/>
      <c r="E1726" s="25">
        <f>SUM(G1726:J1726)</f>
        <v>945</v>
      </c>
      <c r="F1726" s="25">
        <f>SUM(K1726:M1726)</f>
        <v>10056</v>
      </c>
      <c r="G1726" s="25">
        <v>14</v>
      </c>
      <c r="H1726" s="25">
        <v>58</v>
      </c>
      <c r="I1726" s="25">
        <v>277</v>
      </c>
      <c r="J1726" s="25">
        <v>596</v>
      </c>
      <c r="K1726" s="25">
        <v>2197</v>
      </c>
      <c r="L1726" s="25">
        <v>7143</v>
      </c>
      <c r="M1726" s="25">
        <v>716</v>
      </c>
    </row>
    <row r="1727" spans="1:13" ht="15.75">
      <c r="A1727" s="14" t="s">
        <v>843</v>
      </c>
      <c r="B1727" s="26">
        <v>1</v>
      </c>
      <c r="C1727" s="25">
        <f>(E1727+F1727)</f>
        <v>14878</v>
      </c>
      <c r="D1727" s="29"/>
      <c r="E1727" s="25">
        <f>SUM(G1727:J1727)</f>
        <v>1294</v>
      </c>
      <c r="F1727" s="25">
        <f>SUM(K1727:M1727)</f>
        <v>13584</v>
      </c>
      <c r="G1727" s="25">
        <v>15</v>
      </c>
      <c r="H1727" s="25">
        <v>103</v>
      </c>
      <c r="I1727" s="25">
        <v>311</v>
      </c>
      <c r="J1727" s="25">
        <v>865</v>
      </c>
      <c r="K1727" s="25">
        <v>3044</v>
      </c>
      <c r="L1727" s="25">
        <v>9664</v>
      </c>
      <c r="M1727" s="25">
        <v>876</v>
      </c>
    </row>
    <row r="1728" spans="1:13" ht="15.75">
      <c r="A1728" s="14" t="s">
        <v>845</v>
      </c>
      <c r="B1728" s="29"/>
      <c r="C1728" s="27">
        <f>ROUND((C1727/B1724)*10^5,1)</f>
        <v>6671.2</v>
      </c>
      <c r="D1728" s="29" t="s">
        <v>847</v>
      </c>
      <c r="E1728" s="27">
        <f>ROUND((E1727/B1724)*10^5,1)</f>
        <v>580.2</v>
      </c>
      <c r="F1728" s="27">
        <f>ROUND((F1727/B1724)*10^5,1)</f>
        <v>6090.9</v>
      </c>
      <c r="G1728" s="27">
        <f>ROUND((G1727/B1724)*10^5,1)</f>
        <v>6.7</v>
      </c>
      <c r="H1728" s="27">
        <f>ROUND((H1727/B1724)*10^5,1)</f>
        <v>46.2</v>
      </c>
      <c r="I1728" s="27">
        <f>ROUND((I1727/B1724)*10^5,1)</f>
        <v>139.4</v>
      </c>
      <c r="J1728" s="27">
        <f>ROUND((J1727/B1724)*10^5,1)</f>
        <v>387.9</v>
      </c>
      <c r="K1728" s="27">
        <f>ROUND((K1727/B1724)*10^5,1)</f>
        <v>1364.9</v>
      </c>
      <c r="L1728" s="27">
        <f>ROUND((L1727/B1724)*10^5,1)</f>
        <v>4333.2</v>
      </c>
      <c r="M1728" s="27">
        <f>ROUND((M1727/B1724)*10^5,1)</f>
        <v>392.8</v>
      </c>
    </row>
    <row r="1729" spans="1:13" ht="15.75">
      <c r="A1729" s="9" t="s">
        <v>841</v>
      </c>
      <c r="B1729" s="30">
        <v>5050449</v>
      </c>
      <c r="C1729" s="29"/>
      <c r="D1729" s="29"/>
      <c r="E1729" s="29"/>
      <c r="F1729" s="29"/>
      <c r="G1729" s="29"/>
      <c r="H1729" s="29"/>
      <c r="I1729" s="29"/>
      <c r="J1729" s="29" t="s">
        <v>847</v>
      </c>
      <c r="K1729" s="29"/>
      <c r="L1729" s="29"/>
      <c r="M1729" s="29"/>
    </row>
    <row r="1730" spans="1:13" ht="15.75">
      <c r="A1730" s="14" t="s">
        <v>807</v>
      </c>
      <c r="B1730" s="29"/>
      <c r="C1730" s="29" t="s">
        <v>847</v>
      </c>
      <c r="D1730" s="29"/>
      <c r="E1730" s="29"/>
      <c r="F1730" s="29" t="s">
        <v>847</v>
      </c>
      <c r="G1730" s="29" t="s">
        <v>847</v>
      </c>
      <c r="H1730" s="29"/>
      <c r="I1730" s="29" t="s">
        <v>847</v>
      </c>
      <c r="J1730" s="29" t="s">
        <v>847</v>
      </c>
      <c r="K1730" s="29" t="s">
        <v>847</v>
      </c>
      <c r="L1730" s="29" t="s">
        <v>847</v>
      </c>
      <c r="M1730" s="29" t="s">
        <v>847</v>
      </c>
    </row>
    <row r="1731" spans="1:13" ht="15.75">
      <c r="A1731" s="14" t="s">
        <v>866</v>
      </c>
      <c r="B1731" s="29"/>
      <c r="C1731" s="29" t="s">
        <v>847</v>
      </c>
      <c r="D1731" s="29"/>
      <c r="E1731" s="29"/>
      <c r="F1731" s="29" t="s">
        <v>847</v>
      </c>
      <c r="G1731" s="29" t="s">
        <v>847</v>
      </c>
      <c r="H1731" s="29"/>
      <c r="I1731" s="29" t="s">
        <v>847</v>
      </c>
      <c r="J1731" s="29" t="s">
        <v>847</v>
      </c>
      <c r="K1731" s="29" t="s">
        <v>847</v>
      </c>
      <c r="L1731" s="29" t="s">
        <v>847</v>
      </c>
      <c r="M1731" s="29" t="s">
        <v>847</v>
      </c>
    </row>
    <row r="1732" spans="1:13" ht="15.75">
      <c r="A1732" s="14" t="s">
        <v>862</v>
      </c>
      <c r="B1732" s="29"/>
      <c r="C1732" s="29" t="s">
        <v>847</v>
      </c>
      <c r="D1732" s="29"/>
      <c r="E1732" s="29"/>
      <c r="F1732" s="29" t="s">
        <v>847</v>
      </c>
      <c r="G1732" s="29" t="s">
        <v>847</v>
      </c>
      <c r="H1732" s="29"/>
      <c r="I1732" s="29" t="s">
        <v>847</v>
      </c>
      <c r="J1732" s="29" t="s">
        <v>847</v>
      </c>
      <c r="K1732" s="29" t="s">
        <v>847</v>
      </c>
      <c r="L1732" s="29" t="s">
        <v>847</v>
      </c>
      <c r="M1732" s="29" t="s">
        <v>847</v>
      </c>
    </row>
    <row r="1733" spans="1:13" ht="15.75">
      <c r="A1733" s="14" t="s">
        <v>808</v>
      </c>
      <c r="B1733" s="29"/>
      <c r="C1733" s="29" t="s">
        <v>847</v>
      </c>
      <c r="D1733" s="29"/>
      <c r="E1733" s="29"/>
      <c r="F1733" s="29" t="s">
        <v>847</v>
      </c>
      <c r="G1733" s="29" t="s">
        <v>847</v>
      </c>
      <c r="H1733" s="29"/>
      <c r="I1733" s="29" t="s">
        <v>847</v>
      </c>
      <c r="J1733" s="29" t="s">
        <v>847</v>
      </c>
      <c r="K1733" s="29" t="s">
        <v>847</v>
      </c>
      <c r="L1733" s="29" t="s">
        <v>847</v>
      </c>
      <c r="M1733" s="29" t="s">
        <v>847</v>
      </c>
    </row>
    <row r="1734" spans="1:13" ht="15.75">
      <c r="A1734" s="14" t="s">
        <v>809</v>
      </c>
      <c r="B1734" s="29"/>
      <c r="C1734" s="29" t="s">
        <v>847</v>
      </c>
      <c r="D1734" s="29"/>
      <c r="E1734" s="29"/>
      <c r="F1734" s="29" t="s">
        <v>847</v>
      </c>
      <c r="G1734" s="29" t="s">
        <v>847</v>
      </c>
      <c r="H1734" s="29"/>
      <c r="I1734" s="29" t="s">
        <v>847</v>
      </c>
      <c r="J1734" s="29" t="s">
        <v>847</v>
      </c>
      <c r="K1734" s="29" t="s">
        <v>847</v>
      </c>
      <c r="L1734" s="29" t="s">
        <v>847</v>
      </c>
      <c r="M1734" s="29" t="s">
        <v>847</v>
      </c>
    </row>
    <row r="1735" spans="1:13" ht="15.75">
      <c r="A1735" s="14" t="s">
        <v>699</v>
      </c>
      <c r="B1735" s="29"/>
      <c r="C1735" s="29" t="s">
        <v>847</v>
      </c>
      <c r="D1735" s="29"/>
      <c r="E1735" s="29"/>
      <c r="F1735" s="29" t="s">
        <v>847</v>
      </c>
      <c r="G1735" s="29" t="s">
        <v>847</v>
      </c>
      <c r="H1735" s="29"/>
      <c r="I1735" s="29" t="s">
        <v>847</v>
      </c>
      <c r="J1735" s="29" t="s">
        <v>847</v>
      </c>
      <c r="K1735" s="29" t="s">
        <v>847</v>
      </c>
      <c r="L1735" s="29" t="s">
        <v>847</v>
      </c>
      <c r="M1735" s="29" t="s">
        <v>847</v>
      </c>
    </row>
    <row r="1736" spans="1:13" ht="15.75">
      <c r="A1736" s="14" t="s">
        <v>703</v>
      </c>
      <c r="B1736" s="29"/>
      <c r="C1736" s="29" t="s">
        <v>847</v>
      </c>
      <c r="D1736" s="29"/>
      <c r="E1736" s="29"/>
      <c r="F1736" s="29" t="s">
        <v>847</v>
      </c>
      <c r="G1736" s="29" t="s">
        <v>847</v>
      </c>
      <c r="H1736" s="29"/>
      <c r="I1736" s="29" t="s">
        <v>847</v>
      </c>
      <c r="J1736" s="29" t="s">
        <v>847</v>
      </c>
      <c r="K1736" s="29" t="s">
        <v>847</v>
      </c>
      <c r="L1736" s="29" t="s">
        <v>847</v>
      </c>
      <c r="M1736" s="29" t="s">
        <v>847</v>
      </c>
    </row>
    <row r="1737" spans="1:13" ht="15.75">
      <c r="A1737" s="14" t="s">
        <v>858</v>
      </c>
      <c r="B1737" s="29"/>
      <c r="C1737" s="29"/>
      <c r="D1737" s="29"/>
      <c r="E1737" s="29"/>
      <c r="F1737" s="29"/>
      <c r="G1737" s="29"/>
      <c r="H1737" s="29" t="s">
        <v>847</v>
      </c>
      <c r="I1737" s="29"/>
      <c r="J1737" s="29"/>
      <c r="K1737" s="29"/>
      <c r="L1737" s="29"/>
      <c r="M1737" s="29"/>
    </row>
    <row r="1738" spans="1:13" ht="15.75">
      <c r="A1738" s="14" t="s">
        <v>810</v>
      </c>
      <c r="B1738" s="25">
        <v>570898</v>
      </c>
      <c r="C1738" s="25">
        <f>(E1738+F1738)</f>
        <v>44349</v>
      </c>
      <c r="D1738" s="24"/>
      <c r="E1738" s="25">
        <f>SUM(G1738:J1738)</f>
        <v>9111</v>
      </c>
      <c r="F1738" s="25">
        <f>SUM(K1738:M1738)</f>
        <v>35238</v>
      </c>
      <c r="G1738" s="25">
        <v>264</v>
      </c>
      <c r="H1738" s="25">
        <v>262</v>
      </c>
      <c r="I1738" s="25">
        <v>3731</v>
      </c>
      <c r="J1738" s="25">
        <v>4854</v>
      </c>
      <c r="K1738" s="25">
        <v>5167</v>
      </c>
      <c r="L1738" s="25">
        <v>20903</v>
      </c>
      <c r="M1738" s="25">
        <v>9168</v>
      </c>
    </row>
    <row r="1739" spans="1:13" ht="15.75">
      <c r="A1739" s="14" t="s">
        <v>811</v>
      </c>
      <c r="B1739" s="25">
        <v>54378</v>
      </c>
      <c r="C1739" s="25">
        <f>(E1739+F1739)</f>
        <v>2710</v>
      </c>
      <c r="D1739" s="24"/>
      <c r="E1739" s="25">
        <f>SUM(G1739:J1739)</f>
        <v>656</v>
      </c>
      <c r="F1739" s="25">
        <f>SUM(K1739:M1739)</f>
        <v>2054</v>
      </c>
      <c r="G1739" s="25">
        <v>3</v>
      </c>
      <c r="H1739" s="25">
        <v>24</v>
      </c>
      <c r="I1739" s="25">
        <v>125</v>
      </c>
      <c r="J1739" s="25">
        <v>504</v>
      </c>
      <c r="K1739" s="25">
        <v>321</v>
      </c>
      <c r="L1739" s="25">
        <v>1604</v>
      </c>
      <c r="M1739" s="25">
        <v>129</v>
      </c>
    </row>
    <row r="1740" spans="1:13" ht="15.75">
      <c r="A1740" s="14" t="s">
        <v>812</v>
      </c>
      <c r="B1740" s="25">
        <v>19865</v>
      </c>
      <c r="C1740" s="25">
        <f>(E1740+F1740)</f>
        <v>979</v>
      </c>
      <c r="D1740" s="24"/>
      <c r="E1740" s="25">
        <f>SUM(G1740:J1740)</f>
        <v>143</v>
      </c>
      <c r="F1740" s="25">
        <f>SUM(K1740:M1740)</f>
        <v>836</v>
      </c>
      <c r="G1740" s="25">
        <v>0</v>
      </c>
      <c r="H1740" s="25">
        <v>7</v>
      </c>
      <c r="I1740" s="25">
        <v>47</v>
      </c>
      <c r="J1740" s="25">
        <v>89</v>
      </c>
      <c r="K1740" s="25">
        <v>70</v>
      </c>
      <c r="L1740" s="25">
        <v>680</v>
      </c>
      <c r="M1740" s="25">
        <v>86</v>
      </c>
    </row>
    <row r="1741" spans="1:13" ht="15.75">
      <c r="A1741" s="14" t="s">
        <v>843</v>
      </c>
      <c r="B1741" s="26">
        <v>0.994</v>
      </c>
      <c r="C1741" s="25">
        <f>(E1741+F1741)</f>
        <v>203156</v>
      </c>
      <c r="D1741" s="24"/>
      <c r="E1741" s="25">
        <f>SUM(G1741:J1741)</f>
        <v>25413</v>
      </c>
      <c r="F1741" s="25">
        <f>SUM(K1741:M1741)</f>
        <v>177743</v>
      </c>
      <c r="G1741" s="25">
        <v>474</v>
      </c>
      <c r="H1741" s="25">
        <v>1146</v>
      </c>
      <c r="I1741" s="25">
        <v>10217</v>
      </c>
      <c r="J1741" s="25">
        <v>13576</v>
      </c>
      <c r="K1741" s="25">
        <v>25162</v>
      </c>
      <c r="L1741" s="25">
        <v>118381</v>
      </c>
      <c r="M1741" s="25">
        <v>34200</v>
      </c>
    </row>
    <row r="1742" spans="1:13" ht="15.75">
      <c r="A1742" s="14" t="s">
        <v>844</v>
      </c>
      <c r="B1742" s="26">
        <v>1</v>
      </c>
      <c r="C1742" s="25">
        <f>(E1742+F1742)</f>
        <v>204399</v>
      </c>
      <c r="D1742" s="24"/>
      <c r="E1742" s="25">
        <f>SUM(G1742:J1742)</f>
        <v>25531</v>
      </c>
      <c r="F1742" s="25">
        <f>SUM(K1742:M1742)</f>
        <v>178868</v>
      </c>
      <c r="G1742" s="25">
        <v>475</v>
      </c>
      <c r="H1742" s="25">
        <v>1155</v>
      </c>
      <c r="I1742" s="25">
        <v>10247</v>
      </c>
      <c r="J1742" s="25">
        <v>13654</v>
      </c>
      <c r="K1742" s="25">
        <v>25312</v>
      </c>
      <c r="L1742" s="25">
        <v>119261</v>
      </c>
      <c r="M1742" s="25">
        <v>34295</v>
      </c>
    </row>
    <row r="1743" spans="1:13" ht="15.75">
      <c r="A1743" s="14" t="s">
        <v>845</v>
      </c>
      <c r="B1743" s="29"/>
      <c r="C1743" s="27">
        <f>ROUND((C1742/B1729)*10^5,1)</f>
        <v>4047.1</v>
      </c>
      <c r="D1743" s="29" t="s">
        <v>847</v>
      </c>
      <c r="E1743" s="27">
        <f>ROUND((E1742/B1729)*10^5,1)</f>
        <v>505.5</v>
      </c>
      <c r="F1743" s="27">
        <f>ROUND((F1742/B1729)*10^5,1)</f>
        <v>3541.6</v>
      </c>
      <c r="G1743" s="27">
        <f>ROUND((G1742/B1729)*10^5,1)</f>
        <v>9.4</v>
      </c>
      <c r="H1743" s="27">
        <f>ROUND((H1742/B1729)*10^5,1)</f>
        <v>22.9</v>
      </c>
      <c r="I1743" s="27">
        <f>ROUND((I1742/B1729)*10^5,1)</f>
        <v>202.9</v>
      </c>
      <c r="J1743" s="27">
        <f>ROUND((J1742/B1729)*10^5,1)</f>
        <v>270.4</v>
      </c>
      <c r="K1743" s="27">
        <f>ROUND((K1742/B1729)*10^5,1)</f>
        <v>501.2</v>
      </c>
      <c r="L1743" s="27">
        <f>ROUND((L1742/B1729)*10^5,1)</f>
        <v>2361.4</v>
      </c>
      <c r="M1743" s="27">
        <f>ROUND((M1742/B1729)*10^5,1)</f>
        <v>679</v>
      </c>
    </row>
    <row r="1744" spans="1:13" ht="15.75">
      <c r="A1744" s="9" t="s">
        <v>680</v>
      </c>
      <c r="B1744" s="30">
        <v>192142</v>
      </c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</row>
    <row r="1745" spans="1:13" ht="15.75">
      <c r="A1745" s="14" t="s">
        <v>681</v>
      </c>
      <c r="B1745" s="29"/>
      <c r="C1745" s="29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</row>
    <row r="1746" spans="1:13" ht="15.75">
      <c r="A1746" s="14" t="s">
        <v>682</v>
      </c>
      <c r="B1746" s="25">
        <v>109002</v>
      </c>
      <c r="C1746" s="25">
        <f>(E1746+F1746)</f>
        <v>6524</v>
      </c>
      <c r="D1746" s="29"/>
      <c r="E1746" s="25">
        <f>SUM(G1746:J1746)</f>
        <v>583</v>
      </c>
      <c r="F1746" s="25">
        <f>SUM(K1746:M1746)</f>
        <v>5941</v>
      </c>
      <c r="G1746" s="25">
        <v>4</v>
      </c>
      <c r="H1746" s="25">
        <v>48</v>
      </c>
      <c r="I1746" s="25">
        <v>283</v>
      </c>
      <c r="J1746" s="25">
        <v>248</v>
      </c>
      <c r="K1746" s="25">
        <v>1246</v>
      </c>
      <c r="L1746" s="25">
        <v>3926</v>
      </c>
      <c r="M1746" s="25">
        <v>769</v>
      </c>
    </row>
    <row r="1747" spans="1:13" ht="15.75">
      <c r="A1747" s="14" t="s">
        <v>843</v>
      </c>
      <c r="B1747" s="26">
        <v>1</v>
      </c>
      <c r="C1747" s="25">
        <f>(E1747+F1747)</f>
        <v>7958</v>
      </c>
      <c r="D1747" s="29"/>
      <c r="E1747" s="25">
        <f>SUM(G1747:J1747)</f>
        <v>641</v>
      </c>
      <c r="F1747" s="25">
        <f>SUM(K1747:M1747)</f>
        <v>7317</v>
      </c>
      <c r="G1747" s="25">
        <v>5</v>
      </c>
      <c r="H1747" s="25">
        <v>58</v>
      </c>
      <c r="I1747" s="25">
        <v>300</v>
      </c>
      <c r="J1747" s="25">
        <v>278</v>
      </c>
      <c r="K1747" s="25">
        <v>1475</v>
      </c>
      <c r="L1747" s="25">
        <v>4991</v>
      </c>
      <c r="M1747" s="25">
        <v>851</v>
      </c>
    </row>
    <row r="1748" spans="1:13" ht="15.75">
      <c r="A1748" s="14" t="s">
        <v>845</v>
      </c>
      <c r="B1748" s="29"/>
      <c r="C1748" s="27">
        <f>ROUND((C1747/B1744)*10^5,1)</f>
        <v>4141.7</v>
      </c>
      <c r="D1748" s="29" t="s">
        <v>847</v>
      </c>
      <c r="E1748" s="27">
        <f>ROUND((E1747/B1744)*10^5,1)</f>
        <v>333.6</v>
      </c>
      <c r="F1748" s="27">
        <f>ROUND((F1747/B1744)*10^5,1)</f>
        <v>3808.1</v>
      </c>
      <c r="G1748" s="27">
        <f>ROUND((G1747/B1744)*10^5,1)</f>
        <v>2.6</v>
      </c>
      <c r="H1748" s="27">
        <f>ROUND((H1747/B1744)*10^5,1)</f>
        <v>30.2</v>
      </c>
      <c r="I1748" s="27">
        <f>ROUND((I1747/B1744)*10^5,1)</f>
        <v>156.1</v>
      </c>
      <c r="J1748" s="27">
        <f>ROUND((J1747/B1744)*10^5,1)</f>
        <v>144.7</v>
      </c>
      <c r="K1748" s="27">
        <f>ROUND((K1747/B1744)*10^5,1)</f>
        <v>767.7</v>
      </c>
      <c r="L1748" s="27">
        <f>ROUND((L1747/B1744)*10^5,1)</f>
        <v>2597.6</v>
      </c>
      <c r="M1748" s="27">
        <f>ROUND((M1747/B1744)*10^5,1)</f>
        <v>442.9</v>
      </c>
    </row>
    <row r="1749" spans="1:13" ht="15.75">
      <c r="A1749" s="9" t="s">
        <v>813</v>
      </c>
      <c r="B1749" s="30">
        <v>128469</v>
      </c>
      <c r="C1749" s="29"/>
      <c r="D1749" s="29"/>
      <c r="E1749" s="29"/>
      <c r="F1749" s="29"/>
      <c r="G1749" s="29" t="s">
        <v>847</v>
      </c>
      <c r="H1749" s="29"/>
      <c r="I1749" s="29"/>
      <c r="J1749" s="29"/>
      <c r="K1749" s="29"/>
      <c r="L1749" s="29"/>
      <c r="M1749" s="29"/>
    </row>
    <row r="1750" spans="1:13" ht="15.75">
      <c r="A1750" s="14" t="s">
        <v>814</v>
      </c>
      <c r="B1750" s="29"/>
      <c r="C1750" s="29"/>
      <c r="D1750" s="29"/>
      <c r="E1750" s="29"/>
      <c r="F1750" s="29"/>
      <c r="G1750" s="29" t="s">
        <v>847</v>
      </c>
      <c r="H1750" s="29" t="s">
        <v>847</v>
      </c>
      <c r="I1750" s="29" t="s">
        <v>847</v>
      </c>
      <c r="J1750" s="29" t="s">
        <v>847</v>
      </c>
      <c r="K1750" s="29" t="s">
        <v>847</v>
      </c>
      <c r="L1750" s="29" t="s">
        <v>847</v>
      </c>
      <c r="M1750" s="29" t="s">
        <v>847</v>
      </c>
    </row>
    <row r="1751" spans="1:13" ht="15.75">
      <c r="A1751" s="14" t="s">
        <v>858</v>
      </c>
      <c r="B1751" s="29"/>
      <c r="C1751" s="29"/>
      <c r="D1751" s="29"/>
      <c r="E1751" s="29"/>
      <c r="F1751" s="29"/>
      <c r="G1751" s="29"/>
      <c r="H1751" s="29"/>
      <c r="I1751" s="29"/>
      <c r="J1751" s="29"/>
      <c r="K1751" s="29"/>
      <c r="L1751" s="29"/>
      <c r="M1751" s="29"/>
    </row>
    <row r="1752" spans="1:13" ht="15.75">
      <c r="A1752" s="14" t="s">
        <v>815</v>
      </c>
      <c r="B1752" s="25">
        <v>68993</v>
      </c>
      <c r="C1752" s="25">
        <f>(E1752+F1752)</f>
        <v>4245</v>
      </c>
      <c r="D1752" s="29"/>
      <c r="E1752" s="25">
        <f>SUM(G1752:J1752)</f>
        <v>326</v>
      </c>
      <c r="F1752" s="25">
        <f>SUM(K1752:M1752)</f>
        <v>3919</v>
      </c>
      <c r="G1752" s="25">
        <v>1</v>
      </c>
      <c r="H1752" s="25">
        <v>37</v>
      </c>
      <c r="I1752" s="25">
        <v>91</v>
      </c>
      <c r="J1752" s="25">
        <v>197</v>
      </c>
      <c r="K1752" s="25">
        <v>1064</v>
      </c>
      <c r="L1752" s="25">
        <v>2604</v>
      </c>
      <c r="M1752" s="25">
        <v>251</v>
      </c>
    </row>
    <row r="1753" spans="1:13" ht="15.75">
      <c r="A1753" s="14" t="s">
        <v>816</v>
      </c>
      <c r="B1753" s="25">
        <v>36274</v>
      </c>
      <c r="C1753" s="25">
        <f>(E1753+F1753)</f>
        <v>1149</v>
      </c>
      <c r="D1753" s="29"/>
      <c r="E1753" s="25">
        <f>SUM(G1753:J1753)</f>
        <v>111</v>
      </c>
      <c r="F1753" s="25">
        <f>SUM(K1753:M1753)</f>
        <v>1038</v>
      </c>
      <c r="G1753" s="25">
        <v>0</v>
      </c>
      <c r="H1753" s="25">
        <v>11</v>
      </c>
      <c r="I1753" s="25">
        <v>7</v>
      </c>
      <c r="J1753" s="25">
        <v>93</v>
      </c>
      <c r="K1753" s="25">
        <v>129</v>
      </c>
      <c r="L1753" s="25">
        <v>860</v>
      </c>
      <c r="M1753" s="25">
        <v>49</v>
      </c>
    </row>
    <row r="1754" spans="1:13" ht="15.75">
      <c r="A1754" s="14" t="s">
        <v>843</v>
      </c>
      <c r="B1754" s="26">
        <v>1</v>
      </c>
      <c r="C1754" s="25">
        <f>(E1754+F1754)</f>
        <v>6124</v>
      </c>
      <c r="D1754" s="29"/>
      <c r="E1754" s="25">
        <f>SUM(G1754:J1754)</f>
        <v>465</v>
      </c>
      <c r="F1754" s="25">
        <f>SUM(K1754:M1754)</f>
        <v>5659</v>
      </c>
      <c r="G1754" s="25">
        <v>1</v>
      </c>
      <c r="H1754" s="25">
        <v>64</v>
      </c>
      <c r="I1754" s="25">
        <v>100</v>
      </c>
      <c r="J1754" s="25">
        <v>300</v>
      </c>
      <c r="K1754" s="25">
        <v>1428</v>
      </c>
      <c r="L1754" s="25">
        <v>3904</v>
      </c>
      <c r="M1754" s="25">
        <v>327</v>
      </c>
    </row>
    <row r="1755" spans="1:13" ht="15.75">
      <c r="A1755" s="14" t="s">
        <v>845</v>
      </c>
      <c r="B1755" s="29"/>
      <c r="C1755" s="27">
        <f>ROUND((C1754/B1749)*10^5,1)</f>
        <v>4766.9</v>
      </c>
      <c r="D1755" s="29" t="s">
        <v>847</v>
      </c>
      <c r="E1755" s="27">
        <f>ROUND((E1754/B1749)*10^5,1)</f>
        <v>362</v>
      </c>
      <c r="F1755" s="27">
        <f>ROUND((F1754/B1749)*10^5,1)</f>
        <v>4405</v>
      </c>
      <c r="G1755" s="27">
        <f>ROUND((G1754/B1749)*10^5,1)</f>
        <v>0.8</v>
      </c>
      <c r="H1755" s="27">
        <f>ROUND((H1754/B1749)*10^5,1)</f>
        <v>49.8</v>
      </c>
      <c r="I1755" s="27">
        <f>ROUND((I1754/B1749)*10^5,1)</f>
        <v>77.8</v>
      </c>
      <c r="J1755" s="27">
        <f>ROUND((J1754/B1749)*10^5,1)</f>
        <v>233.5</v>
      </c>
      <c r="K1755" s="27">
        <f>ROUND((K1754/B1749)*10^5,1)</f>
        <v>1111.6</v>
      </c>
      <c r="L1755" s="27">
        <f>ROUND((L1754/B1749)*10^5,1)</f>
        <v>3038.9</v>
      </c>
      <c r="M1755" s="27">
        <f>ROUND((M1754/B1749)*10^5,1)</f>
        <v>254.5</v>
      </c>
    </row>
    <row r="1756" spans="1:13" ht="15.75">
      <c r="A1756" s="9" t="s">
        <v>817</v>
      </c>
      <c r="B1756" s="30">
        <v>127653</v>
      </c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29"/>
    </row>
    <row r="1757" spans="1:13" ht="15.75">
      <c r="A1757" s="14" t="s">
        <v>818</v>
      </c>
      <c r="B1757" s="29"/>
      <c r="C1757" s="29"/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</row>
    <row r="1758" spans="1:13" ht="15.75">
      <c r="A1758" s="14" t="s">
        <v>819</v>
      </c>
      <c r="B1758" s="25">
        <v>38982</v>
      </c>
      <c r="C1758" s="25">
        <f>(E1758+F1758)</f>
        <v>1532</v>
      </c>
      <c r="D1758" s="29"/>
      <c r="E1758" s="25">
        <f>SUM(G1758:J1758)</f>
        <v>89</v>
      </c>
      <c r="F1758" s="25">
        <f>SUM(K1758:M1758)</f>
        <v>1443</v>
      </c>
      <c r="G1758" s="25">
        <v>0</v>
      </c>
      <c r="H1758" s="25">
        <v>23</v>
      </c>
      <c r="I1758" s="25">
        <v>17</v>
      </c>
      <c r="J1758" s="25">
        <v>49</v>
      </c>
      <c r="K1758" s="25">
        <v>253</v>
      </c>
      <c r="L1758" s="25">
        <v>1106</v>
      </c>
      <c r="M1758" s="25">
        <v>84</v>
      </c>
    </row>
    <row r="1759" spans="1:13" ht="15.75">
      <c r="A1759" s="14" t="s">
        <v>843</v>
      </c>
      <c r="B1759" s="26">
        <v>1</v>
      </c>
      <c r="C1759" s="25">
        <f>(E1759+F1759)</f>
        <v>2767</v>
      </c>
      <c r="D1759" s="29"/>
      <c r="E1759" s="25">
        <f>SUM(G1759:J1759)</f>
        <v>141</v>
      </c>
      <c r="F1759" s="25">
        <f>SUM(K1759:M1759)</f>
        <v>2626</v>
      </c>
      <c r="G1759" s="25">
        <v>0</v>
      </c>
      <c r="H1759" s="25">
        <v>26</v>
      </c>
      <c r="I1759" s="25">
        <v>23</v>
      </c>
      <c r="J1759" s="25">
        <v>92</v>
      </c>
      <c r="K1759" s="25">
        <v>472</v>
      </c>
      <c r="L1759" s="25">
        <v>2036</v>
      </c>
      <c r="M1759" s="25">
        <v>118</v>
      </c>
    </row>
    <row r="1760" spans="1:13" ht="15.75">
      <c r="A1760" s="14" t="s">
        <v>845</v>
      </c>
      <c r="B1760" s="29"/>
      <c r="C1760" s="27">
        <f>ROUND((C1759/B1756)*10^5,1)</f>
        <v>2167.6</v>
      </c>
      <c r="D1760" s="29" t="s">
        <v>847</v>
      </c>
      <c r="E1760" s="27">
        <f>ROUND((E1759/B1756)*10^5,1)</f>
        <v>110.5</v>
      </c>
      <c r="F1760" s="27">
        <f>ROUND((F1759/B1756)*10^5,1)</f>
        <v>2057.1</v>
      </c>
      <c r="G1760" s="27">
        <f>ROUND((G1759/B1756)*10^5,1)</f>
        <v>0</v>
      </c>
      <c r="H1760" s="27">
        <f>ROUND((H1759/B1756)*10^5,1)</f>
        <v>20.4</v>
      </c>
      <c r="I1760" s="27">
        <f>ROUND((I1759/B1756)*10^5,1)</f>
        <v>18</v>
      </c>
      <c r="J1760" s="27">
        <f>ROUND((J1759/B1756)*10^5,1)</f>
        <v>72.1</v>
      </c>
      <c r="K1760" s="27">
        <f>ROUND((K1759/B1756)*10^5,1)</f>
        <v>369.8</v>
      </c>
      <c r="L1760" s="27">
        <f>ROUND((L1759/B1756)*10^5,1)</f>
        <v>1594.9</v>
      </c>
      <c r="M1760" s="27">
        <f>ROUND((M1759/B1756)*10^5,1)</f>
        <v>92.4</v>
      </c>
    </row>
    <row r="1761" spans="1:13" ht="15.75">
      <c r="A1761" s="9" t="s">
        <v>820</v>
      </c>
      <c r="B1761" s="30">
        <v>1182905</v>
      </c>
      <c r="C1761" s="29"/>
      <c r="D1761" s="29"/>
      <c r="E1761" s="29"/>
      <c r="F1761" s="29"/>
      <c r="G1761" s="29"/>
      <c r="H1761" s="29"/>
      <c r="I1761" s="29"/>
      <c r="J1761" s="29"/>
      <c r="K1761" s="29"/>
      <c r="L1761" s="29"/>
      <c r="M1761" s="29"/>
    </row>
    <row r="1762" spans="1:13" ht="15.75">
      <c r="A1762" s="14" t="s">
        <v>821</v>
      </c>
      <c r="B1762" s="29"/>
      <c r="C1762" s="29"/>
      <c r="D1762" s="29"/>
      <c r="E1762" s="29"/>
      <c r="F1762" s="29"/>
      <c r="G1762" s="29"/>
      <c r="H1762" s="29"/>
      <c r="I1762" s="29"/>
      <c r="J1762" s="29"/>
      <c r="K1762" s="29"/>
      <c r="L1762" s="29"/>
      <c r="M1762" s="29"/>
    </row>
    <row r="1763" spans="1:13" ht="15.75">
      <c r="A1763" s="14" t="s">
        <v>858</v>
      </c>
      <c r="B1763" s="29"/>
      <c r="C1763" s="29"/>
      <c r="D1763" s="29"/>
      <c r="E1763" s="29"/>
      <c r="F1763" s="29"/>
      <c r="G1763" s="29"/>
      <c r="H1763" s="29"/>
      <c r="I1763" s="29"/>
      <c r="J1763" s="29"/>
      <c r="K1763" s="29"/>
      <c r="L1763" s="29"/>
      <c r="M1763" s="29"/>
    </row>
    <row r="1764" spans="1:13" ht="15.75">
      <c r="A1764" s="14" t="s">
        <v>822</v>
      </c>
      <c r="B1764" s="25">
        <v>85857</v>
      </c>
      <c r="C1764" s="25">
        <f>(E1764+F1764)</f>
        <v>10603</v>
      </c>
      <c r="D1764" s="29"/>
      <c r="E1764" s="25">
        <f>SUM(G1764:J1764)</f>
        <v>1190</v>
      </c>
      <c r="F1764" s="25">
        <f>SUM(K1764:M1764)</f>
        <v>9413</v>
      </c>
      <c r="G1764" s="25">
        <v>7</v>
      </c>
      <c r="H1764" s="25">
        <v>56</v>
      </c>
      <c r="I1764" s="25">
        <v>497</v>
      </c>
      <c r="J1764" s="25">
        <v>630</v>
      </c>
      <c r="K1764" s="25">
        <v>1729</v>
      </c>
      <c r="L1764" s="25">
        <v>6525</v>
      </c>
      <c r="M1764" s="25">
        <v>1159</v>
      </c>
    </row>
    <row r="1765" spans="1:13" ht="15.75">
      <c r="A1765" s="14" t="s">
        <v>823</v>
      </c>
      <c r="B1765" s="25">
        <v>78183</v>
      </c>
      <c r="C1765" s="25">
        <f>(E1765+F1765)</f>
        <v>2890</v>
      </c>
      <c r="D1765" s="29"/>
      <c r="E1765" s="25">
        <f>SUM(G1765:J1765)</f>
        <v>205</v>
      </c>
      <c r="F1765" s="25">
        <f>SUM(K1765:M1765)</f>
        <v>2685</v>
      </c>
      <c r="G1765" s="25">
        <v>2</v>
      </c>
      <c r="H1765" s="25">
        <v>11</v>
      </c>
      <c r="I1765" s="25">
        <v>63</v>
      </c>
      <c r="J1765" s="25">
        <v>129</v>
      </c>
      <c r="K1765" s="25">
        <v>545</v>
      </c>
      <c r="L1765" s="25">
        <v>1927</v>
      </c>
      <c r="M1765" s="25">
        <v>213</v>
      </c>
    </row>
    <row r="1766" spans="1:13" ht="15.75">
      <c r="A1766" s="14" t="s">
        <v>843</v>
      </c>
      <c r="B1766" s="26">
        <v>1</v>
      </c>
      <c r="C1766" s="25">
        <f>(E1766+F1766)</f>
        <v>75037</v>
      </c>
      <c r="D1766" s="29"/>
      <c r="E1766" s="25">
        <f>SUM(G1766:J1766)</f>
        <v>8833</v>
      </c>
      <c r="F1766" s="25">
        <f>SUM(K1766:M1766)</f>
        <v>66204</v>
      </c>
      <c r="G1766" s="25">
        <v>36</v>
      </c>
      <c r="H1766" s="25">
        <v>471</v>
      </c>
      <c r="I1766" s="25">
        <v>2513</v>
      </c>
      <c r="J1766" s="25">
        <v>5813</v>
      </c>
      <c r="K1766" s="25">
        <v>15095</v>
      </c>
      <c r="L1766" s="25">
        <v>43302</v>
      </c>
      <c r="M1766" s="25">
        <v>7807</v>
      </c>
    </row>
    <row r="1767" spans="1:13" ht="15.75">
      <c r="A1767" s="14" t="s">
        <v>845</v>
      </c>
      <c r="B1767" s="29"/>
      <c r="C1767" s="27">
        <f>ROUND((C1766/B1761)*10^5,1)</f>
        <v>6343.5</v>
      </c>
      <c r="D1767" s="29" t="s">
        <v>847</v>
      </c>
      <c r="E1767" s="27">
        <f>ROUND((E1766/B1761)*10^5,1)</f>
        <v>746.7</v>
      </c>
      <c r="F1767" s="27">
        <f>ROUND((F1766/B1761)*10^5,1)</f>
        <v>5596.7</v>
      </c>
      <c r="G1767" s="27">
        <f>ROUND((G1766/B1761)*10^5,1)</f>
        <v>3</v>
      </c>
      <c r="H1767" s="27">
        <f>ROUND((H1766/B1761)*10^5,1)</f>
        <v>39.8</v>
      </c>
      <c r="I1767" s="27">
        <f>ROUND((I1766/B1761)*10^5,1)</f>
        <v>212.4</v>
      </c>
      <c r="J1767" s="27">
        <f>ROUND((J1766/B1761)*10^5,1)</f>
        <v>491.4</v>
      </c>
      <c r="K1767" s="27">
        <f>ROUND((K1766/B1761)*10^5,1)</f>
        <v>1276.1</v>
      </c>
      <c r="L1767" s="27">
        <f>ROUND((L1766/B1761)*10^5,1)</f>
        <v>3660.6</v>
      </c>
      <c r="M1767" s="27">
        <f>ROUND((M1766/B1761)*10^5,1)</f>
        <v>660</v>
      </c>
    </row>
    <row r="1768" spans="1:13" ht="15.75">
      <c r="A1768" s="9" t="s">
        <v>869</v>
      </c>
      <c r="B1768" s="30">
        <v>550790</v>
      </c>
      <c r="C1768" s="29"/>
      <c r="D1768" s="29"/>
      <c r="E1768" s="29"/>
      <c r="F1768" s="29"/>
      <c r="G1768" s="29" t="s">
        <v>847</v>
      </c>
      <c r="H1768" s="29"/>
      <c r="I1768" s="29" t="s">
        <v>847</v>
      </c>
      <c r="J1768" s="29"/>
      <c r="K1768" s="29"/>
      <c r="L1768" s="29" t="s">
        <v>847</v>
      </c>
      <c r="M1768" s="29"/>
    </row>
    <row r="1769" spans="1:13" ht="15.75">
      <c r="A1769" s="14" t="s">
        <v>683</v>
      </c>
      <c r="B1769" s="29"/>
      <c r="C1769" s="29"/>
      <c r="D1769" s="29"/>
      <c r="E1769" s="29"/>
      <c r="F1769" s="29" t="s">
        <v>847</v>
      </c>
      <c r="G1769" s="29"/>
      <c r="H1769" s="29" t="s">
        <v>847</v>
      </c>
      <c r="I1769" s="29"/>
      <c r="J1769" s="29" t="s">
        <v>847</v>
      </c>
      <c r="K1769" s="29" t="s">
        <v>847</v>
      </c>
      <c r="L1769" s="29"/>
      <c r="M1769" s="29" t="s">
        <v>847</v>
      </c>
    </row>
    <row r="1770" spans="1:13" ht="15.75">
      <c r="A1770" s="14" t="s">
        <v>870</v>
      </c>
      <c r="B1770" s="25">
        <v>347801</v>
      </c>
      <c r="C1770" s="25">
        <f>(E1770+F1770)</f>
        <v>24104</v>
      </c>
      <c r="D1770" s="29" t="s">
        <v>847</v>
      </c>
      <c r="E1770" s="25">
        <f>SUM(G1770:J1770)</f>
        <v>2368</v>
      </c>
      <c r="F1770" s="25">
        <f>SUM(K1770:M1770)</f>
        <v>21736</v>
      </c>
      <c r="G1770" s="25">
        <v>20</v>
      </c>
      <c r="H1770" s="25">
        <v>208</v>
      </c>
      <c r="I1770" s="25">
        <v>796</v>
      </c>
      <c r="J1770" s="25">
        <v>1344</v>
      </c>
      <c r="K1770" s="25">
        <v>4459</v>
      </c>
      <c r="L1770" s="25">
        <v>15523</v>
      </c>
      <c r="M1770" s="25">
        <v>1754</v>
      </c>
    </row>
    <row r="1771" spans="1:13" ht="15.75">
      <c r="A1771" s="14" t="s">
        <v>843</v>
      </c>
      <c r="B1771" s="26">
        <v>0.971</v>
      </c>
      <c r="C1771" s="25">
        <f>(E1771+F1771)</f>
        <v>29490</v>
      </c>
      <c r="D1771" s="29"/>
      <c r="E1771" s="25">
        <f>SUM(G1771:J1771)</f>
        <v>2845</v>
      </c>
      <c r="F1771" s="25">
        <f>SUM(K1771:M1771)</f>
        <v>26645</v>
      </c>
      <c r="G1771" s="25">
        <v>26</v>
      </c>
      <c r="H1771" s="25">
        <v>272</v>
      </c>
      <c r="I1771" s="25">
        <v>844</v>
      </c>
      <c r="J1771" s="25">
        <v>1703</v>
      </c>
      <c r="K1771" s="25">
        <v>5531</v>
      </c>
      <c r="L1771" s="25">
        <v>19083</v>
      </c>
      <c r="M1771" s="25">
        <v>2031</v>
      </c>
    </row>
    <row r="1772" spans="1:13" ht="15.75">
      <c r="A1772" s="14" t="s">
        <v>844</v>
      </c>
      <c r="B1772" s="26">
        <v>1</v>
      </c>
      <c r="C1772" s="25">
        <f>(E1772+F1772)</f>
        <v>30064</v>
      </c>
      <c r="D1772" s="29"/>
      <c r="E1772" s="25">
        <f>SUM(G1772:J1772)</f>
        <v>2881</v>
      </c>
      <c r="F1772" s="25">
        <f>SUM(K1772:M1772)</f>
        <v>27183</v>
      </c>
      <c r="G1772" s="25">
        <v>26</v>
      </c>
      <c r="H1772" s="25">
        <v>276</v>
      </c>
      <c r="I1772" s="25">
        <v>849</v>
      </c>
      <c r="J1772" s="25">
        <v>1730</v>
      </c>
      <c r="K1772" s="25">
        <v>5609</v>
      </c>
      <c r="L1772" s="25">
        <v>19499</v>
      </c>
      <c r="M1772" s="25">
        <v>2075</v>
      </c>
    </row>
    <row r="1773" spans="1:13" ht="15.75">
      <c r="A1773" s="14" t="s">
        <v>845</v>
      </c>
      <c r="B1773" s="29"/>
      <c r="C1773" s="27">
        <f>ROUND((C1772/B1768)*10^5,1)</f>
        <v>5458.3</v>
      </c>
      <c r="D1773" s="29"/>
      <c r="E1773" s="27">
        <f>ROUND((E1772/B1768)*10^5,1)</f>
        <v>523.1</v>
      </c>
      <c r="F1773" s="27">
        <f>ROUND((F1772/B1768)*10^5,1)</f>
        <v>4935.3</v>
      </c>
      <c r="G1773" s="27">
        <f>ROUND((G1772/B1768)*10^5,1)</f>
        <v>4.7</v>
      </c>
      <c r="H1773" s="27">
        <f>ROUND((H1772/B1768)*10^5,1)</f>
        <v>50.1</v>
      </c>
      <c r="I1773" s="27">
        <f>ROUND((I1772/B1768)*10^5,1)</f>
        <v>154.1</v>
      </c>
      <c r="J1773" s="27">
        <f>ROUND((J1772/B1768)*10^5,1)</f>
        <v>314.1</v>
      </c>
      <c r="K1773" s="27">
        <f>ROUND((K1772/B1768)*10^5,1)</f>
        <v>1018.4</v>
      </c>
      <c r="L1773" s="27">
        <f>ROUND((L1772/B1768)*10^5,1)</f>
        <v>3540.2</v>
      </c>
      <c r="M1773" s="27">
        <f>ROUND((M1772/B1768)*10^5,1)</f>
        <v>376.7</v>
      </c>
    </row>
    <row r="1774" spans="1:13" ht="15.75">
      <c r="A1774" s="9" t="s">
        <v>719</v>
      </c>
      <c r="B1774" s="30">
        <v>146772</v>
      </c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</row>
    <row r="1775" spans="1:13" ht="15.75">
      <c r="A1775" s="14" t="s">
        <v>824</v>
      </c>
      <c r="B1775" s="29"/>
      <c r="C1775" s="29"/>
      <c r="D1775" s="29"/>
      <c r="E1775" s="29"/>
      <c r="F1775" s="29"/>
      <c r="G1775" s="29"/>
      <c r="H1775" s="29"/>
      <c r="I1775" s="29"/>
      <c r="J1775" s="29"/>
      <c r="K1775" s="29"/>
      <c r="L1775" s="29"/>
      <c r="M1775" s="29"/>
    </row>
    <row r="1776" spans="1:13" ht="15.75">
      <c r="A1776" s="14" t="s">
        <v>720</v>
      </c>
      <c r="B1776" s="25">
        <v>108834</v>
      </c>
      <c r="C1776" s="25">
        <f>(E1776+F1776)</f>
        <v>8532</v>
      </c>
      <c r="D1776" s="29"/>
      <c r="E1776" s="25">
        <f>SUM(G1776:J1776)</f>
        <v>998</v>
      </c>
      <c r="F1776" s="25">
        <f>SUM(K1776:M1776)</f>
        <v>7534</v>
      </c>
      <c r="G1776" s="25">
        <v>11</v>
      </c>
      <c r="H1776" s="25">
        <v>31</v>
      </c>
      <c r="I1776" s="25">
        <v>246</v>
      </c>
      <c r="J1776" s="25">
        <v>710</v>
      </c>
      <c r="K1776" s="25">
        <v>1726</v>
      </c>
      <c r="L1776" s="25">
        <v>5327</v>
      </c>
      <c r="M1776" s="25">
        <v>481</v>
      </c>
    </row>
    <row r="1777" spans="1:13" ht="15.75">
      <c r="A1777" s="14" t="s">
        <v>843</v>
      </c>
      <c r="B1777" s="26">
        <v>1</v>
      </c>
      <c r="C1777" s="25">
        <f>(E1777+F1777)</f>
        <v>9346</v>
      </c>
      <c r="D1777" s="29"/>
      <c r="E1777" s="25">
        <f>SUM(G1777:J1777)</f>
        <v>1079</v>
      </c>
      <c r="F1777" s="25">
        <f>SUM(K1777:M1777)</f>
        <v>8267</v>
      </c>
      <c r="G1777" s="25">
        <v>11</v>
      </c>
      <c r="H1777" s="25">
        <v>41</v>
      </c>
      <c r="I1777" s="25">
        <v>256</v>
      </c>
      <c r="J1777" s="25">
        <v>771</v>
      </c>
      <c r="K1777" s="25">
        <v>1953</v>
      </c>
      <c r="L1777" s="25">
        <v>5764</v>
      </c>
      <c r="M1777" s="25">
        <v>550</v>
      </c>
    </row>
    <row r="1778" spans="1:13" ht="15.75">
      <c r="A1778" s="14" t="s">
        <v>845</v>
      </c>
      <c r="B1778" s="29"/>
      <c r="C1778" s="27">
        <f>ROUND((C1777/B1774)*10^5,1)</f>
        <v>6367.7</v>
      </c>
      <c r="D1778" s="29" t="s">
        <v>847</v>
      </c>
      <c r="E1778" s="27">
        <f>ROUND((E1777/B1774)*10^5,1)</f>
        <v>735.2</v>
      </c>
      <c r="F1778" s="27">
        <f>ROUND((F1777/B1774)*10^5,1)</f>
        <v>5632.5</v>
      </c>
      <c r="G1778" s="27">
        <f>ROUND((G1777/B1774)*10^5,1)</f>
        <v>7.5</v>
      </c>
      <c r="H1778" s="27">
        <f>ROUND((H1777/B1774)*10^5,1)</f>
        <v>27.9</v>
      </c>
      <c r="I1778" s="27">
        <f>ROUND((I1777/B1774)*10^5,1)</f>
        <v>174.4</v>
      </c>
      <c r="J1778" s="27">
        <f>ROUND((J1777/B1774)*10^5,1)</f>
        <v>525.3</v>
      </c>
      <c r="K1778" s="27">
        <f>ROUND((K1777/B1774)*10^5,1)</f>
        <v>1330.6</v>
      </c>
      <c r="L1778" s="27">
        <f>ROUND((L1777/B1774)*10^5,1)</f>
        <v>3927.2</v>
      </c>
      <c r="M1778" s="27">
        <f>ROUND((M1777/B1774)*10^5,1)</f>
        <v>374.7</v>
      </c>
    </row>
    <row r="1779" spans="1:13" ht="15.75">
      <c r="A1779" s="9" t="s">
        <v>894</v>
      </c>
      <c r="B1779" s="30">
        <v>120573</v>
      </c>
      <c r="C1779" s="27"/>
      <c r="D1779" s="29"/>
      <c r="E1779" s="27"/>
      <c r="F1779" s="27"/>
      <c r="G1779" s="27"/>
      <c r="H1779" s="27"/>
      <c r="I1779" s="27"/>
      <c r="J1779" s="27"/>
      <c r="K1779" s="27"/>
      <c r="L1779" s="27"/>
      <c r="M1779" s="27"/>
    </row>
    <row r="1780" spans="1:13" ht="15.75">
      <c r="A1780" s="14" t="s">
        <v>895</v>
      </c>
      <c r="B1780" s="29"/>
      <c r="C1780" s="27"/>
      <c r="D1780" s="29"/>
      <c r="E1780" s="27"/>
      <c r="F1780" s="27"/>
      <c r="G1780" s="27"/>
      <c r="H1780" s="27"/>
      <c r="I1780" s="27"/>
      <c r="J1780" s="27"/>
      <c r="K1780" s="27"/>
      <c r="L1780" s="27"/>
      <c r="M1780" s="27"/>
    </row>
    <row r="1781" spans="1:13" ht="15.75">
      <c r="A1781" s="14" t="s">
        <v>896</v>
      </c>
      <c r="B1781" s="25">
        <v>30841</v>
      </c>
      <c r="C1781" s="25">
        <f>(E1781+F1781)</f>
        <v>1473</v>
      </c>
      <c r="D1781" s="29"/>
      <c r="E1781" s="25">
        <f>SUM(G1781:J1781)</f>
        <v>128</v>
      </c>
      <c r="F1781" s="25">
        <f>SUM(K1781:M1781)</f>
        <v>1345</v>
      </c>
      <c r="G1781" s="25">
        <v>1</v>
      </c>
      <c r="H1781" s="25">
        <v>10</v>
      </c>
      <c r="I1781" s="25">
        <v>66</v>
      </c>
      <c r="J1781" s="25">
        <v>51</v>
      </c>
      <c r="K1781" s="25">
        <v>221</v>
      </c>
      <c r="L1781" s="25">
        <v>1061</v>
      </c>
      <c r="M1781" s="25">
        <v>63</v>
      </c>
    </row>
    <row r="1782" spans="1:13" ht="15.75">
      <c r="A1782" s="14" t="s">
        <v>843</v>
      </c>
      <c r="B1782" s="26">
        <v>0.931</v>
      </c>
      <c r="C1782" s="25">
        <f>(E1782+F1782)</f>
        <v>2789</v>
      </c>
      <c r="D1782" s="29"/>
      <c r="E1782" s="25">
        <f>SUM(G1782:J1782)</f>
        <v>207</v>
      </c>
      <c r="F1782" s="25">
        <f>SUM(K1782:M1782)</f>
        <v>2582</v>
      </c>
      <c r="G1782" s="25">
        <v>2</v>
      </c>
      <c r="H1782" s="25">
        <v>25</v>
      </c>
      <c r="I1782" s="25">
        <v>83</v>
      </c>
      <c r="J1782" s="25">
        <v>97</v>
      </c>
      <c r="K1782" s="25">
        <v>536</v>
      </c>
      <c r="L1782" s="25">
        <v>1915</v>
      </c>
      <c r="M1782" s="25">
        <v>131</v>
      </c>
    </row>
    <row r="1783" spans="1:13" ht="15.75">
      <c r="A1783" s="14" t="s">
        <v>844</v>
      </c>
      <c r="B1783" s="26">
        <v>1</v>
      </c>
      <c r="C1783" s="25">
        <f>(E1783+F1783)</f>
        <v>2985</v>
      </c>
      <c r="D1783" s="29"/>
      <c r="E1783" s="25">
        <f>SUM(G1783:J1783)</f>
        <v>225</v>
      </c>
      <c r="F1783" s="25">
        <f>SUM(K1783:M1783)</f>
        <v>2760</v>
      </c>
      <c r="G1783" s="25">
        <v>2</v>
      </c>
      <c r="H1783" s="25">
        <v>26</v>
      </c>
      <c r="I1783" s="25">
        <v>88</v>
      </c>
      <c r="J1783" s="25">
        <v>109</v>
      </c>
      <c r="K1783" s="25">
        <v>562</v>
      </c>
      <c r="L1783" s="25">
        <v>2054</v>
      </c>
      <c r="M1783" s="25">
        <v>144</v>
      </c>
    </row>
    <row r="1784" spans="1:13" ht="15.75">
      <c r="A1784" s="14" t="s">
        <v>845</v>
      </c>
      <c r="B1784" s="29"/>
      <c r="C1784" s="27">
        <f>ROUND((C1783/B1779)*10^5,1)</f>
        <v>2475.7</v>
      </c>
      <c r="D1784" s="29"/>
      <c r="E1784" s="27">
        <f>ROUND((E1783/B1779)*10^5,1)</f>
        <v>186.6</v>
      </c>
      <c r="F1784" s="27">
        <f>ROUND((F1783/B1779)*10^5,1)</f>
        <v>2289.1</v>
      </c>
      <c r="G1784" s="27">
        <f>ROUND((G1783/B1779)*10^5,1)</f>
        <v>1.7</v>
      </c>
      <c r="H1784" s="27">
        <f>ROUND((H1783/B1779)*10^5,1)</f>
        <v>21.6</v>
      </c>
      <c r="I1784" s="27">
        <f>ROUND((I1783/B1779)*10^5,1)</f>
        <v>73</v>
      </c>
      <c r="J1784" s="27">
        <f>ROUND((J1783/B1779)*10^5,1)</f>
        <v>90.4</v>
      </c>
      <c r="K1784" s="27">
        <f>ROUND((K1783/B1779)*10^5,1)</f>
        <v>466.1</v>
      </c>
      <c r="L1784" s="27">
        <f>ROUND((L1783/B1779)*10^5,1)</f>
        <v>1703.5</v>
      </c>
      <c r="M1784" s="27">
        <f>ROUND((M1783/B1779)*10^5,1)</f>
        <v>119.4</v>
      </c>
    </row>
    <row r="1785" spans="1:13" ht="15.75">
      <c r="A1785" s="9" t="s">
        <v>825</v>
      </c>
      <c r="B1785" s="30">
        <v>241305</v>
      </c>
      <c r="C1785" s="29"/>
      <c r="D1785" s="29"/>
      <c r="E1785" s="29"/>
      <c r="F1785" s="29"/>
      <c r="G1785" s="29" t="s">
        <v>847</v>
      </c>
      <c r="H1785" s="29"/>
      <c r="I1785" s="29" t="s">
        <v>847</v>
      </c>
      <c r="J1785" s="29"/>
      <c r="K1785" s="29"/>
      <c r="L1785" s="29" t="s">
        <v>847</v>
      </c>
      <c r="M1785" s="29"/>
    </row>
    <row r="1786" spans="1:13" ht="15.75">
      <c r="A1786" s="14" t="s">
        <v>826</v>
      </c>
      <c r="B1786" s="29"/>
      <c r="C1786" s="29"/>
      <c r="D1786" s="29"/>
      <c r="E1786" s="29"/>
      <c r="F1786" s="29" t="s">
        <v>847</v>
      </c>
      <c r="G1786" s="29"/>
      <c r="H1786" s="29" t="s">
        <v>847</v>
      </c>
      <c r="I1786" s="29"/>
      <c r="J1786" s="29" t="s">
        <v>847</v>
      </c>
      <c r="K1786" s="29" t="s">
        <v>847</v>
      </c>
      <c r="L1786" s="29"/>
      <c r="M1786" s="29" t="s">
        <v>847</v>
      </c>
    </row>
    <row r="1787" spans="1:13" ht="15.75">
      <c r="A1787" s="14" t="s">
        <v>827</v>
      </c>
      <c r="B1787" s="25">
        <v>78389</v>
      </c>
      <c r="C1787" s="25">
        <f>(E1787+F1787)</f>
        <v>8811</v>
      </c>
      <c r="D1787" s="29" t="s">
        <v>847</v>
      </c>
      <c r="E1787" s="25">
        <f>SUM(G1787:J1787)</f>
        <v>998</v>
      </c>
      <c r="F1787" s="25">
        <f>SUM(K1787:M1787)</f>
        <v>7813</v>
      </c>
      <c r="G1787" s="25">
        <v>10</v>
      </c>
      <c r="H1787" s="25">
        <v>51</v>
      </c>
      <c r="I1787" s="25">
        <v>357</v>
      </c>
      <c r="J1787" s="25">
        <v>580</v>
      </c>
      <c r="K1787" s="25">
        <v>1851</v>
      </c>
      <c r="L1787" s="25">
        <v>5215</v>
      </c>
      <c r="M1787" s="25">
        <v>747</v>
      </c>
    </row>
    <row r="1788" spans="1:13" ht="15.75">
      <c r="A1788" s="14" t="s">
        <v>843</v>
      </c>
      <c r="B1788" s="26">
        <v>0.989</v>
      </c>
      <c r="C1788" s="25">
        <f>(E1788+F1788)</f>
        <v>15703</v>
      </c>
      <c r="D1788" s="29"/>
      <c r="E1788" s="25">
        <f>SUM(G1788:J1788)</f>
        <v>1332</v>
      </c>
      <c r="F1788" s="25">
        <f>SUM(K1788:M1788)</f>
        <v>14371</v>
      </c>
      <c r="G1788" s="25">
        <v>12</v>
      </c>
      <c r="H1788" s="25">
        <v>89</v>
      </c>
      <c r="I1788" s="25">
        <v>439</v>
      </c>
      <c r="J1788" s="25">
        <v>792</v>
      </c>
      <c r="K1788" s="25">
        <v>4290</v>
      </c>
      <c r="L1788" s="25">
        <v>8978</v>
      </c>
      <c r="M1788" s="25">
        <v>1103</v>
      </c>
    </row>
    <row r="1789" spans="1:13" ht="15.75">
      <c r="A1789" s="14" t="s">
        <v>844</v>
      </c>
      <c r="B1789" s="26">
        <v>1</v>
      </c>
      <c r="C1789" s="25">
        <f>(E1789+F1789)</f>
        <v>15863</v>
      </c>
      <c r="D1789" s="29"/>
      <c r="E1789" s="25">
        <f>SUM(G1789:J1789)</f>
        <v>1343</v>
      </c>
      <c r="F1789" s="25">
        <f>SUM(K1789:M1789)</f>
        <v>14520</v>
      </c>
      <c r="G1789" s="25">
        <v>12</v>
      </c>
      <c r="H1789" s="25">
        <v>90</v>
      </c>
      <c r="I1789" s="25">
        <v>442</v>
      </c>
      <c r="J1789" s="25">
        <v>799</v>
      </c>
      <c r="K1789" s="25">
        <v>4321</v>
      </c>
      <c r="L1789" s="25">
        <v>9089</v>
      </c>
      <c r="M1789" s="25">
        <v>1110</v>
      </c>
    </row>
    <row r="1790" spans="1:13" ht="15.75">
      <c r="A1790" s="14" t="s">
        <v>845</v>
      </c>
      <c r="B1790" s="29"/>
      <c r="C1790" s="27">
        <f>ROUND((C1789/B1785)*10^5,1)</f>
        <v>6573.8</v>
      </c>
      <c r="D1790" s="29"/>
      <c r="E1790" s="27">
        <f>ROUND((E1789/B1785)*10^5,1)</f>
        <v>556.6</v>
      </c>
      <c r="F1790" s="27">
        <f>ROUND((F1789/B1785)*10^5,1)</f>
        <v>6017.3</v>
      </c>
      <c r="G1790" s="27">
        <f>ROUND((G1789/B1785)*10^5,1)</f>
        <v>5</v>
      </c>
      <c r="H1790" s="27">
        <f>ROUND((H1789/B1785)*10^5,1)</f>
        <v>37.3</v>
      </c>
      <c r="I1790" s="27">
        <f>ROUND((I1789/B1785)*10^5,1)</f>
        <v>183.2</v>
      </c>
      <c r="J1790" s="27">
        <f>ROUND((J1789/B1785)*10^5,1)</f>
        <v>331.1</v>
      </c>
      <c r="K1790" s="27">
        <f>ROUND((K1789/B1785)*10^5,1)</f>
        <v>1790.7</v>
      </c>
      <c r="L1790" s="27">
        <f>ROUND((L1789/B1785)*10^5,1)</f>
        <v>3766.6</v>
      </c>
      <c r="M1790" s="27">
        <f>ROUND((M1789/B1785)*10^5,1)</f>
        <v>460</v>
      </c>
    </row>
    <row r="1791" spans="1:13" ht="15.75">
      <c r="A1791" s="9" t="s">
        <v>828</v>
      </c>
      <c r="B1791" s="30">
        <v>229185</v>
      </c>
      <c r="C1791" s="29"/>
      <c r="D1791" s="29"/>
      <c r="E1791" s="29"/>
      <c r="F1791" s="29"/>
      <c r="G1791" s="29"/>
      <c r="H1791" s="29"/>
      <c r="I1791" s="29"/>
      <c r="J1791" s="29"/>
      <c r="K1791" s="29"/>
      <c r="L1791" s="29"/>
      <c r="M1791" s="29"/>
    </row>
    <row r="1792" spans="1:13" ht="15.75">
      <c r="A1792" s="14" t="s">
        <v>829</v>
      </c>
      <c r="B1792" s="29"/>
      <c r="C1792" s="29"/>
      <c r="D1792" s="29"/>
      <c r="E1792" s="29"/>
      <c r="F1792" s="29" t="s">
        <v>847</v>
      </c>
      <c r="G1792" s="29"/>
      <c r="H1792" s="29"/>
      <c r="I1792" s="29"/>
      <c r="J1792" s="29"/>
      <c r="K1792" s="29"/>
      <c r="L1792" s="29"/>
      <c r="M1792" s="29"/>
    </row>
    <row r="1793" spans="1:13" ht="15.75">
      <c r="A1793" s="14" t="s">
        <v>830</v>
      </c>
      <c r="B1793" s="25">
        <v>73977</v>
      </c>
      <c r="C1793" s="25">
        <f>(E1793+F1793)</f>
        <v>6845</v>
      </c>
      <c r="D1793" s="29" t="s">
        <v>847</v>
      </c>
      <c r="E1793" s="25">
        <f>SUM(G1793:J1793)</f>
        <v>353</v>
      </c>
      <c r="F1793" s="25">
        <f>SUM(K1793:M1793)</f>
        <v>6492</v>
      </c>
      <c r="G1793" s="25">
        <v>4</v>
      </c>
      <c r="H1793" s="25">
        <v>59</v>
      </c>
      <c r="I1793" s="25">
        <v>106</v>
      </c>
      <c r="J1793" s="25">
        <v>184</v>
      </c>
      <c r="K1793" s="25">
        <v>1407</v>
      </c>
      <c r="L1793" s="25">
        <v>4415</v>
      </c>
      <c r="M1793" s="25">
        <v>670</v>
      </c>
    </row>
    <row r="1794" spans="1:13" ht="15.75">
      <c r="A1794" s="14" t="s">
        <v>843</v>
      </c>
      <c r="B1794" s="26">
        <v>1</v>
      </c>
      <c r="C1794" s="25">
        <f>(E1794+F1794)</f>
        <v>14319</v>
      </c>
      <c r="D1794" s="29"/>
      <c r="E1794" s="25">
        <f>SUM(G1794:J1794)</f>
        <v>621</v>
      </c>
      <c r="F1794" s="25">
        <f>SUM(K1794:M1794)</f>
        <v>13698</v>
      </c>
      <c r="G1794" s="25">
        <v>10</v>
      </c>
      <c r="H1794" s="25">
        <v>121</v>
      </c>
      <c r="I1794" s="25">
        <v>175</v>
      </c>
      <c r="J1794" s="25">
        <v>315</v>
      </c>
      <c r="K1794" s="25">
        <v>3487</v>
      </c>
      <c r="L1794" s="25">
        <v>8847</v>
      </c>
      <c r="M1794" s="25">
        <v>1364</v>
      </c>
    </row>
    <row r="1795" spans="1:13" ht="15.75">
      <c r="A1795" s="14" t="s">
        <v>845</v>
      </c>
      <c r="B1795" s="29"/>
      <c r="C1795" s="27">
        <f>ROUND((C1794/B1791)*10^5,1)</f>
        <v>6247.8</v>
      </c>
      <c r="D1795" s="29"/>
      <c r="E1795" s="27">
        <f>ROUND((E1794/B1791)*10^5,1)</f>
        <v>271</v>
      </c>
      <c r="F1795" s="27">
        <f>ROUND((F1794/B1791)*10^5,1)</f>
        <v>5976.8</v>
      </c>
      <c r="G1795" s="27">
        <f>ROUND((G1794/B1791)*10^5,1)</f>
        <v>4.4</v>
      </c>
      <c r="H1795" s="27">
        <f>ROUND((H1794/B1791)*10^5,1)</f>
        <v>52.8</v>
      </c>
      <c r="I1795" s="27">
        <f>ROUND((I1794/B1791)*10^5,1)</f>
        <v>76.4</v>
      </c>
      <c r="J1795" s="27">
        <f>ROUND((J1794/B1791)*10^5,1)</f>
        <v>137.4</v>
      </c>
      <c r="K1795" s="27">
        <f>ROUND((K1794/B1791)*10^5,1)</f>
        <v>1521.5</v>
      </c>
      <c r="L1795" s="27">
        <f>ROUND((L1794/B1791)*10^5,1)</f>
        <v>3860.2</v>
      </c>
      <c r="M1795" s="27">
        <f>ROUND((M1794/B1791)*10^5,1)</f>
        <v>595.2</v>
      </c>
    </row>
    <row r="1796" spans="1:13" ht="15.75">
      <c r="A1796" s="9" t="s">
        <v>670</v>
      </c>
      <c r="B1796" s="30">
        <v>174856</v>
      </c>
      <c r="C1796" s="29"/>
      <c r="D1796" s="29" t="s">
        <v>685</v>
      </c>
      <c r="E1796" s="29"/>
      <c r="F1796" s="29"/>
      <c r="G1796" s="29"/>
      <c r="H1796" s="29"/>
      <c r="I1796" s="29"/>
      <c r="J1796" s="29"/>
      <c r="K1796" s="29"/>
      <c r="L1796" s="29"/>
      <c r="M1796" s="29"/>
    </row>
    <row r="1797" spans="1:13" ht="15.75">
      <c r="A1797" s="14" t="s">
        <v>831</v>
      </c>
      <c r="B1797" s="29"/>
      <c r="C1797" s="29"/>
      <c r="D1797" s="29" t="s">
        <v>847</v>
      </c>
      <c r="E1797" s="29"/>
      <c r="F1797" s="29"/>
      <c r="G1797" s="29" t="s">
        <v>847</v>
      </c>
      <c r="H1797" s="29" t="s">
        <v>847</v>
      </c>
      <c r="I1797" s="29" t="s">
        <v>847</v>
      </c>
      <c r="J1797" s="29" t="s">
        <v>847</v>
      </c>
      <c r="K1797" s="29" t="s">
        <v>847</v>
      </c>
      <c r="L1797" s="29" t="s">
        <v>847</v>
      </c>
      <c r="M1797" s="29" t="s">
        <v>847</v>
      </c>
    </row>
    <row r="1798" spans="1:13" ht="15.75">
      <c r="A1798" s="14" t="s">
        <v>858</v>
      </c>
      <c r="B1798" s="29"/>
      <c r="C1798" s="29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</row>
    <row r="1799" spans="1:13" ht="15.75">
      <c r="A1799" s="14" t="s">
        <v>832</v>
      </c>
      <c r="B1799" s="25">
        <v>62524</v>
      </c>
      <c r="C1799" s="25">
        <f>(E1799+F1799)</f>
        <v>1864</v>
      </c>
      <c r="D1799" s="29" t="s">
        <v>847</v>
      </c>
      <c r="E1799" s="25">
        <f>SUM(G1799:J1799)</f>
        <v>128</v>
      </c>
      <c r="F1799" s="25">
        <f>SUM(K1799:M1799)</f>
        <v>1736</v>
      </c>
      <c r="G1799" s="25">
        <v>0</v>
      </c>
      <c r="H1799" s="25">
        <v>16</v>
      </c>
      <c r="I1799" s="25">
        <v>31</v>
      </c>
      <c r="J1799" s="25">
        <v>81</v>
      </c>
      <c r="K1799" s="25">
        <v>331</v>
      </c>
      <c r="L1799" s="25">
        <v>1155</v>
      </c>
      <c r="M1799" s="25">
        <v>250</v>
      </c>
    </row>
    <row r="1800" spans="1:13" ht="15.75">
      <c r="A1800" s="14" t="s">
        <v>833</v>
      </c>
      <c r="B1800" s="25">
        <v>50957</v>
      </c>
      <c r="C1800" s="25">
        <f>(E1800+F1800)</f>
        <v>1512</v>
      </c>
      <c r="D1800" s="29"/>
      <c r="E1800" s="25">
        <f>SUM(G1800:J1800)</f>
        <v>209</v>
      </c>
      <c r="F1800" s="25">
        <f>SUM(K1800:M1800)</f>
        <v>1303</v>
      </c>
      <c r="G1800" s="25">
        <v>2</v>
      </c>
      <c r="H1800" s="25">
        <v>13</v>
      </c>
      <c r="I1800" s="25">
        <v>37</v>
      </c>
      <c r="J1800" s="25">
        <v>157</v>
      </c>
      <c r="K1800" s="25">
        <v>364</v>
      </c>
      <c r="L1800" s="25">
        <v>705</v>
      </c>
      <c r="M1800" s="25">
        <v>234</v>
      </c>
    </row>
    <row r="1801" spans="1:13" ht="15.75">
      <c r="A1801" s="14" t="s">
        <v>843</v>
      </c>
      <c r="B1801" s="26">
        <v>1</v>
      </c>
      <c r="C1801" s="25">
        <f>(E1801+F1801)</f>
        <v>6853</v>
      </c>
      <c r="D1801" s="29" t="s">
        <v>847</v>
      </c>
      <c r="E1801" s="25">
        <f>SUM(G1801:J1801)</f>
        <v>838</v>
      </c>
      <c r="F1801" s="25">
        <f>SUM(K1801:M1801)</f>
        <v>6015</v>
      </c>
      <c r="G1801" s="25">
        <v>5</v>
      </c>
      <c r="H1801" s="25">
        <v>62</v>
      </c>
      <c r="I1801" s="25">
        <v>167</v>
      </c>
      <c r="J1801" s="25">
        <v>604</v>
      </c>
      <c r="K1801" s="25">
        <v>1452</v>
      </c>
      <c r="L1801" s="25">
        <v>3543</v>
      </c>
      <c r="M1801" s="25">
        <v>1020</v>
      </c>
    </row>
    <row r="1802" spans="1:13" ht="15.75">
      <c r="A1802" s="14" t="s">
        <v>845</v>
      </c>
      <c r="B1802" s="29"/>
      <c r="C1802" s="27">
        <f>ROUND((C1801/B1796)*10^5,1)</f>
        <v>3919.2</v>
      </c>
      <c r="D1802" s="29" t="s">
        <v>847</v>
      </c>
      <c r="E1802" s="27">
        <f>ROUND((E1801/B1796)*10^5,1)</f>
        <v>479.3</v>
      </c>
      <c r="F1802" s="27">
        <f>ROUND((F1801/B1796)*10^5,1)</f>
        <v>3440</v>
      </c>
      <c r="G1802" s="27">
        <f>ROUND((G1801/B1796)*10^5,1)</f>
        <v>2.9</v>
      </c>
      <c r="H1802" s="27">
        <f>ROUND((H1801/B1796)*10^5,1)</f>
        <v>35.5</v>
      </c>
      <c r="I1802" s="27">
        <f>ROUND((I1801/B1796)*10^5,1)</f>
        <v>95.5</v>
      </c>
      <c r="J1802" s="27">
        <f>ROUND((J1801/B1796)*10^5,1)</f>
        <v>345.4</v>
      </c>
      <c r="K1802" s="27">
        <f>ROUND((K1801/B1796)*10^5,1)</f>
        <v>830.4</v>
      </c>
      <c r="L1802" s="27">
        <f>ROUND((L1801/B1796)*10^5,1)</f>
        <v>2026.2</v>
      </c>
      <c r="M1802" s="27">
        <f>ROUND((M1801/B1796)*10^5,1)</f>
        <v>583.3</v>
      </c>
    </row>
    <row r="1803" spans="1:13" ht="15.75">
      <c r="A1803" s="9" t="s">
        <v>834</v>
      </c>
      <c r="B1803" s="30">
        <v>144261</v>
      </c>
      <c r="C1803" s="29"/>
      <c r="D1803" s="29" t="s">
        <v>847</v>
      </c>
      <c r="E1803" s="29"/>
      <c r="F1803" s="29"/>
      <c r="G1803" s="29"/>
      <c r="H1803" s="29"/>
      <c r="I1803" s="29"/>
      <c r="J1803" s="29"/>
      <c r="K1803" s="29"/>
      <c r="L1803" s="29"/>
      <c r="M1803" s="29"/>
    </row>
    <row r="1804" spans="1:13" ht="15.75">
      <c r="A1804" s="14" t="s">
        <v>835</v>
      </c>
      <c r="B1804" s="29"/>
      <c r="C1804" s="29"/>
      <c r="D1804" s="29"/>
      <c r="E1804" s="29" t="s">
        <v>847</v>
      </c>
      <c r="F1804" s="29"/>
      <c r="G1804" s="29"/>
      <c r="H1804" s="29"/>
      <c r="I1804" s="29"/>
      <c r="J1804" s="29"/>
      <c r="K1804" s="29"/>
      <c r="L1804" s="29"/>
      <c r="M1804" s="29"/>
    </row>
    <row r="1805" spans="1:13" ht="15.75">
      <c r="A1805" s="14" t="s">
        <v>721</v>
      </c>
      <c r="B1805" s="25">
        <v>38109</v>
      </c>
      <c r="C1805" s="25">
        <f>(E1805+F1805)</f>
        <v>2296</v>
      </c>
      <c r="D1805" s="29" t="s">
        <v>847</v>
      </c>
      <c r="E1805" s="25">
        <f>SUM(G1805:J1805)</f>
        <v>180</v>
      </c>
      <c r="F1805" s="25">
        <f>SUM(K1805:M1805)</f>
        <v>2116</v>
      </c>
      <c r="G1805" s="25">
        <v>4</v>
      </c>
      <c r="H1805" s="25">
        <v>26</v>
      </c>
      <c r="I1805" s="25">
        <v>33</v>
      </c>
      <c r="J1805" s="25">
        <v>117</v>
      </c>
      <c r="K1805" s="25">
        <v>409</v>
      </c>
      <c r="L1805" s="25">
        <v>1454</v>
      </c>
      <c r="M1805" s="25">
        <v>253</v>
      </c>
    </row>
    <row r="1806" spans="1:13" ht="15.75">
      <c r="A1806" s="14" t="s">
        <v>843</v>
      </c>
      <c r="B1806" s="26">
        <v>1</v>
      </c>
      <c r="C1806" s="25">
        <f>(E1806+F1806)</f>
        <v>6357</v>
      </c>
      <c r="D1806" s="29"/>
      <c r="E1806" s="25">
        <f>SUM(G1806:J1806)</f>
        <v>686</v>
      </c>
      <c r="F1806" s="25">
        <f>SUM(K1806:M1806)</f>
        <v>5671</v>
      </c>
      <c r="G1806" s="25">
        <v>7</v>
      </c>
      <c r="H1806" s="25">
        <v>65</v>
      </c>
      <c r="I1806" s="25">
        <v>94</v>
      </c>
      <c r="J1806" s="25">
        <v>520</v>
      </c>
      <c r="K1806" s="25">
        <v>1451</v>
      </c>
      <c r="L1806" s="25">
        <v>3334</v>
      </c>
      <c r="M1806" s="25">
        <v>886</v>
      </c>
    </row>
    <row r="1807" spans="1:13" ht="15.75">
      <c r="A1807" s="14" t="s">
        <v>845</v>
      </c>
      <c r="B1807" s="29"/>
      <c r="C1807" s="27">
        <f>ROUND((C1806/B1803)*10^5,1)</f>
        <v>4406.6</v>
      </c>
      <c r="D1807" s="29"/>
      <c r="E1807" s="27">
        <f>ROUND((E1806/B1803)*10^5,1)</f>
        <v>475.5</v>
      </c>
      <c r="F1807" s="27">
        <f>ROUND((F1806/B1803)*10^5,1)</f>
        <v>3931.1</v>
      </c>
      <c r="G1807" s="27">
        <f>ROUND((G1806/B1803)*10^5,1)</f>
        <v>4.9</v>
      </c>
      <c r="H1807" s="27">
        <f>ROUND((H1806/B1803)*10^5,1)</f>
        <v>45.1</v>
      </c>
      <c r="I1807" s="27">
        <f>ROUND((I1806/B1803)*10^5,1)</f>
        <v>65.2</v>
      </c>
      <c r="J1807" s="27">
        <f>ROUND((J1806/B1803)*10^5,1)</f>
        <v>360.5</v>
      </c>
      <c r="K1807" s="27">
        <f>ROUND((K1806/B1803)*10^5,1)</f>
        <v>1005.8</v>
      </c>
      <c r="L1807" s="27">
        <f>ROUND((L1806/B1803)*10^5,1)</f>
        <v>2311.1</v>
      </c>
      <c r="M1807" s="27">
        <f>ROUND((M1806/B1803)*10^5,1)</f>
        <v>614.2</v>
      </c>
    </row>
    <row r="1808" spans="1:13" ht="18.75" customHeight="1">
      <c r="A1808" s="9" t="s">
        <v>466</v>
      </c>
      <c r="B1808" s="30">
        <v>170189</v>
      </c>
      <c r="C1808" s="29"/>
      <c r="D1808" s="29" t="s">
        <v>847</v>
      </c>
      <c r="E1808" s="29"/>
      <c r="F1808" s="29"/>
      <c r="G1808" s="29"/>
      <c r="H1808" s="29"/>
      <c r="I1808" s="29"/>
      <c r="J1808" s="29"/>
      <c r="K1808" s="29"/>
      <c r="L1808" s="29"/>
      <c r="M1808" s="29"/>
    </row>
    <row r="1809" spans="1:13" ht="15.75">
      <c r="A1809" s="14" t="s">
        <v>684</v>
      </c>
      <c r="B1809" s="29"/>
      <c r="C1809" s="29"/>
      <c r="D1809" s="29"/>
      <c r="E1809" s="29" t="s">
        <v>847</v>
      </c>
      <c r="F1809" s="29"/>
      <c r="G1809" s="29"/>
      <c r="H1809" s="29"/>
      <c r="I1809" s="29"/>
      <c r="J1809" s="29"/>
      <c r="K1809" s="29"/>
      <c r="L1809" s="29"/>
      <c r="M1809" s="29"/>
    </row>
    <row r="1810" spans="1:13" ht="18.75" customHeight="1">
      <c r="A1810" s="14" t="s">
        <v>465</v>
      </c>
      <c r="B1810" s="25">
        <v>82437</v>
      </c>
      <c r="C1810" s="25"/>
      <c r="D1810" s="29" t="s">
        <v>847</v>
      </c>
      <c r="E1810" s="25"/>
      <c r="F1810" s="25">
        <f>SUM(K1810:M1810)</f>
        <v>3186</v>
      </c>
      <c r="G1810" s="25">
        <v>2</v>
      </c>
      <c r="H1810" s="25">
        <v>32</v>
      </c>
      <c r="I1810" s="25">
        <v>42</v>
      </c>
      <c r="J1810" s="25"/>
      <c r="K1810" s="25">
        <v>598</v>
      </c>
      <c r="L1810" s="25">
        <v>2199</v>
      </c>
      <c r="M1810" s="25">
        <v>389</v>
      </c>
    </row>
    <row r="1811" spans="1:13" ht="15.75">
      <c r="A1811" s="14" t="s">
        <v>843</v>
      </c>
      <c r="B1811" s="26">
        <v>0.904</v>
      </c>
      <c r="C1811" s="25"/>
      <c r="D1811" s="29" t="s">
        <v>847</v>
      </c>
      <c r="E1811" s="25"/>
      <c r="F1811" s="25">
        <f>SUM(K1811:M1811)</f>
        <v>4699</v>
      </c>
      <c r="G1811" s="25">
        <v>2</v>
      </c>
      <c r="H1811" s="25">
        <v>34</v>
      </c>
      <c r="I1811" s="25">
        <v>55</v>
      </c>
      <c r="J1811" s="25"/>
      <c r="K1811" s="25">
        <v>1111</v>
      </c>
      <c r="L1811" s="25">
        <v>3022</v>
      </c>
      <c r="M1811" s="25">
        <v>566</v>
      </c>
    </row>
    <row r="1812" spans="1:13" ht="15.75">
      <c r="A1812" s="14" t="s">
        <v>844</v>
      </c>
      <c r="B1812" s="26">
        <v>1</v>
      </c>
      <c r="C1812" s="25"/>
      <c r="D1812" s="29"/>
      <c r="E1812" s="25"/>
      <c r="F1812" s="25">
        <f>SUM(K1812:M1812)</f>
        <v>5629</v>
      </c>
      <c r="G1812" s="25">
        <v>3</v>
      </c>
      <c r="H1812" s="25">
        <v>38</v>
      </c>
      <c r="I1812" s="25">
        <v>69</v>
      </c>
      <c r="J1812" s="25"/>
      <c r="K1812" s="25">
        <v>1305</v>
      </c>
      <c r="L1812" s="25">
        <v>3614</v>
      </c>
      <c r="M1812" s="25">
        <v>710</v>
      </c>
    </row>
    <row r="1813" spans="1:13" ht="15.75">
      <c r="A1813" s="14" t="s">
        <v>845</v>
      </c>
      <c r="B1813" s="29"/>
      <c r="C1813" s="27"/>
      <c r="D1813" s="29"/>
      <c r="E1813" s="27"/>
      <c r="F1813" s="27">
        <f>ROUND((F1812/B1808)*10^5,1)</f>
        <v>3307.5</v>
      </c>
      <c r="G1813" s="27">
        <f>ROUND((G1812/B1808)*10^5,1)</f>
        <v>1.8</v>
      </c>
      <c r="H1813" s="27">
        <f>ROUND((H1812/B1808)*10^5,1)</f>
        <v>22.3</v>
      </c>
      <c r="I1813" s="27">
        <f>ROUND((I1812/B1808)*10^5,1)</f>
        <v>40.5</v>
      </c>
      <c r="J1813" s="27"/>
      <c r="K1813" s="27">
        <f>ROUND((K1812/B1808)*10^5,1)</f>
        <v>766.8</v>
      </c>
      <c r="L1813" s="27">
        <f>ROUND((L1812/B1808)*10^5,1)</f>
        <v>2123.5</v>
      </c>
      <c r="M1813" s="27">
        <f>ROUND((M1812/B1808)*10^5,1)</f>
        <v>417.2</v>
      </c>
    </row>
    <row r="1814" spans="1:13" ht="15.75">
      <c r="A1814" s="9" t="s">
        <v>836</v>
      </c>
      <c r="B1814" s="30">
        <v>149166</v>
      </c>
      <c r="C1814" s="29"/>
      <c r="D1814" s="29"/>
      <c r="E1814" s="29"/>
      <c r="F1814" s="29" t="s">
        <v>847</v>
      </c>
      <c r="G1814" s="29"/>
      <c r="H1814" s="29"/>
      <c r="I1814" s="29"/>
      <c r="J1814" s="29"/>
      <c r="K1814" s="29"/>
      <c r="L1814" s="29"/>
      <c r="M1814" s="29"/>
    </row>
    <row r="1815" spans="1:13" ht="15.75">
      <c r="A1815" s="14" t="s">
        <v>843</v>
      </c>
      <c r="B1815" s="26">
        <v>1</v>
      </c>
      <c r="C1815" s="25">
        <f>(E1815+F1815)</f>
        <v>2561</v>
      </c>
      <c r="D1815" s="29"/>
      <c r="E1815" s="25">
        <f>SUM(G1815:J1815)</f>
        <v>286</v>
      </c>
      <c r="F1815" s="25">
        <f>SUM(K1815:M1815)</f>
        <v>2275</v>
      </c>
      <c r="G1815" s="25">
        <v>11</v>
      </c>
      <c r="H1815" s="25">
        <v>12</v>
      </c>
      <c r="I1815" s="25">
        <v>169</v>
      </c>
      <c r="J1815" s="25">
        <v>94</v>
      </c>
      <c r="K1815" s="25">
        <v>767</v>
      </c>
      <c r="L1815" s="25">
        <v>1403</v>
      </c>
      <c r="M1815" s="25">
        <v>105</v>
      </c>
    </row>
    <row r="1816" spans="1:13" ht="15.75">
      <c r="A1816" s="14" t="s">
        <v>845</v>
      </c>
      <c r="B1816" s="29" t="s">
        <v>847</v>
      </c>
      <c r="C1816" s="27">
        <f>ROUND((C1815/B1814)*10^5,1)</f>
        <v>1716.9</v>
      </c>
      <c r="D1816" s="29"/>
      <c r="E1816" s="27">
        <f>ROUND((E1815/B1814)*10^5,1)</f>
        <v>191.7</v>
      </c>
      <c r="F1816" s="27">
        <f>ROUND((F1815/B1814)*10^5,1)</f>
        <v>1525.1</v>
      </c>
      <c r="G1816" s="27">
        <f>ROUND((G1815/B1814)*10^5,1)</f>
        <v>7.4</v>
      </c>
      <c r="H1816" s="27">
        <f>ROUND((H1815/B1814)*10^5,1)</f>
        <v>8</v>
      </c>
      <c r="I1816" s="27">
        <f>ROUND((I1815/B1814)*10^5,1)</f>
        <v>113.3</v>
      </c>
      <c r="J1816" s="27">
        <f>ROUND((J1815/B1814)*10^5,1)</f>
        <v>63</v>
      </c>
      <c r="K1816" s="27">
        <f>ROUND((K1815/B1814)*10^5,1)</f>
        <v>514.2</v>
      </c>
      <c r="L1816" s="27">
        <f>ROUND((L1815/B1814)*10^5,1)</f>
        <v>940.6</v>
      </c>
      <c r="M1816" s="27">
        <f>ROUND((M1815/B1814)*10^5,1)</f>
        <v>70.4</v>
      </c>
    </row>
    <row r="1817" spans="1:13" ht="15.75">
      <c r="A1817" s="9" t="s">
        <v>837</v>
      </c>
      <c r="B1817" s="30">
        <v>177293</v>
      </c>
      <c r="C1817" s="29"/>
      <c r="D1817" s="29"/>
      <c r="E1817" s="29"/>
      <c r="F1817" s="29"/>
      <c r="G1817" s="29"/>
      <c r="H1817" s="29"/>
      <c r="I1817" s="29"/>
      <c r="J1817" s="29"/>
      <c r="K1817" s="29"/>
      <c r="L1817" s="29"/>
      <c r="M1817" s="29"/>
    </row>
    <row r="1818" spans="1:13" ht="15.75">
      <c r="A1818" s="14" t="s">
        <v>843</v>
      </c>
      <c r="B1818" s="26">
        <v>1</v>
      </c>
      <c r="C1818" s="25">
        <f>(E1818+F1818)</f>
        <v>3402</v>
      </c>
      <c r="D1818" s="29"/>
      <c r="E1818" s="25">
        <f>SUM(G1818:J1818)</f>
        <v>283</v>
      </c>
      <c r="F1818" s="25">
        <f>SUM(K1818:M1818)</f>
        <v>3119</v>
      </c>
      <c r="G1818" s="25">
        <v>6</v>
      </c>
      <c r="H1818" s="25">
        <v>1</v>
      </c>
      <c r="I1818" s="25">
        <v>186</v>
      </c>
      <c r="J1818" s="25">
        <v>90</v>
      </c>
      <c r="K1818" s="25">
        <v>1047</v>
      </c>
      <c r="L1818" s="25">
        <v>1620</v>
      </c>
      <c r="M1818" s="25">
        <v>452</v>
      </c>
    </row>
    <row r="1819" spans="1:13" ht="15.75">
      <c r="A1819" s="14" t="s">
        <v>845</v>
      </c>
      <c r="B1819" s="29"/>
      <c r="C1819" s="27">
        <f>ROUND((C1818/B1817)*10^5,1)</f>
        <v>1918.9</v>
      </c>
      <c r="D1819" s="29"/>
      <c r="E1819" s="27">
        <f>ROUND((E1818/B1817)*10^5,1)</f>
        <v>159.6</v>
      </c>
      <c r="F1819" s="27">
        <f>ROUND((F1818/B1817)*10^5,1)</f>
        <v>1759.2</v>
      </c>
      <c r="G1819" s="27">
        <f>ROUND((G1818/B1817)*10^5,1)</f>
        <v>3.4</v>
      </c>
      <c r="H1819" s="27">
        <f>ROUND((H1818/B1817)*10^5,1)</f>
        <v>0.6</v>
      </c>
      <c r="I1819" s="27">
        <f>ROUND((I1818/B1817)*10^5,1)</f>
        <v>104.9</v>
      </c>
      <c r="J1819" s="27">
        <f>ROUND((J1818/B1817)*10^5,1)</f>
        <v>50.8</v>
      </c>
      <c r="K1819" s="27">
        <f>ROUND((K1818/B1817)*10^5,1)</f>
        <v>590.5</v>
      </c>
      <c r="L1819" s="27">
        <f>ROUND((L1818/B1817)*10^5,1)</f>
        <v>913.7</v>
      </c>
      <c r="M1819" s="27">
        <f>ROUND((M1818/B1817)*10^5,1)</f>
        <v>254.9</v>
      </c>
    </row>
    <row r="1820" spans="1:13" ht="15.75">
      <c r="A1820" s="9" t="s">
        <v>838</v>
      </c>
      <c r="B1820" s="30">
        <v>313101</v>
      </c>
      <c r="C1820" s="29"/>
      <c r="D1820" s="29" t="s">
        <v>847</v>
      </c>
      <c r="E1820" s="29"/>
      <c r="F1820" s="29"/>
      <c r="G1820" s="29"/>
      <c r="H1820" s="29"/>
      <c r="I1820" s="29"/>
      <c r="J1820" s="29"/>
      <c r="K1820" s="29"/>
      <c r="L1820" s="29"/>
      <c r="M1820" s="29"/>
    </row>
    <row r="1821" spans="1:13" ht="15.75">
      <c r="A1821" s="14" t="s">
        <v>843</v>
      </c>
      <c r="B1821" s="26">
        <v>1</v>
      </c>
      <c r="C1821" s="25">
        <f>(E1821+F1821)</f>
        <v>6002</v>
      </c>
      <c r="D1821" s="29"/>
      <c r="E1821" s="25">
        <f>SUM(G1821:J1821)</f>
        <v>1124</v>
      </c>
      <c r="F1821" s="25">
        <f>SUM(K1821:M1821)</f>
        <v>4878</v>
      </c>
      <c r="G1821" s="25">
        <v>56</v>
      </c>
      <c r="H1821" s="25">
        <v>20</v>
      </c>
      <c r="I1821" s="25">
        <v>811</v>
      </c>
      <c r="J1821" s="25">
        <v>237</v>
      </c>
      <c r="K1821" s="25">
        <v>1977</v>
      </c>
      <c r="L1821" s="25">
        <v>1862</v>
      </c>
      <c r="M1821" s="25">
        <v>1039</v>
      </c>
    </row>
    <row r="1822" spans="1:13" ht="15.75">
      <c r="A1822" s="14" t="s">
        <v>845</v>
      </c>
      <c r="B1822" s="29"/>
      <c r="C1822" s="27">
        <f>ROUND((C1821/B1820)*10^5,1)</f>
        <v>1917</v>
      </c>
      <c r="D1822" s="29"/>
      <c r="E1822" s="27">
        <f>ROUND((E1821/B1820)*10^5,1)</f>
        <v>359</v>
      </c>
      <c r="F1822" s="27">
        <f>ROUND((F1821/B1820)*10^5,1)</f>
        <v>1558</v>
      </c>
      <c r="G1822" s="27">
        <f>ROUND((G1821/B1820)*10^5,1)</f>
        <v>17.9</v>
      </c>
      <c r="H1822" s="27">
        <f>ROUND((H1821/B1820)*10^5,1)</f>
        <v>6.4</v>
      </c>
      <c r="I1822" s="27">
        <f>ROUND((I1821/B1820)*10^5,1)</f>
        <v>259</v>
      </c>
      <c r="J1822" s="27">
        <f>ROUND((J1821/B1820)*10^5,1)</f>
        <v>75.7</v>
      </c>
      <c r="K1822" s="27">
        <f>ROUND((K1821/B1820)*10^5,1)</f>
        <v>631.4</v>
      </c>
      <c r="L1822" s="27">
        <f>ROUND((L1821/B1820)*10^5,1)</f>
        <v>594.7</v>
      </c>
      <c r="M1822" s="27">
        <f>ROUND((M1821/B1820)*10^5,1)</f>
        <v>331.8</v>
      </c>
    </row>
    <row r="1823" spans="1:13" ht="15.75">
      <c r="A1823" s="9" t="s">
        <v>839</v>
      </c>
      <c r="B1823" s="30">
        <v>256318</v>
      </c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</row>
    <row r="1824" spans="1:13" ht="15.75">
      <c r="A1824" s="14" t="s">
        <v>843</v>
      </c>
      <c r="B1824" s="26">
        <v>1</v>
      </c>
      <c r="C1824" s="25">
        <f>(E1824+F1824)</f>
        <v>4973</v>
      </c>
      <c r="D1824" s="29"/>
      <c r="E1824" s="25">
        <f>SUM(G1824:J1824)</f>
        <v>439</v>
      </c>
      <c r="F1824" s="25">
        <f>SUM(K1824:M1824)</f>
        <v>4534</v>
      </c>
      <c r="G1824" s="25">
        <v>14</v>
      </c>
      <c r="H1824" s="25">
        <v>16</v>
      </c>
      <c r="I1824" s="25">
        <v>266</v>
      </c>
      <c r="J1824" s="25">
        <v>143</v>
      </c>
      <c r="K1824" s="25">
        <v>1364</v>
      </c>
      <c r="L1824" s="25">
        <v>2962</v>
      </c>
      <c r="M1824" s="25">
        <v>208</v>
      </c>
    </row>
    <row r="1825" spans="1:13" ht="15.75">
      <c r="A1825" s="14" t="s">
        <v>845</v>
      </c>
      <c r="B1825" s="29"/>
      <c r="C1825" s="27">
        <f>ROUND((C1824/B1823)*10^5,1)</f>
        <v>1940.2</v>
      </c>
      <c r="D1825" s="29" t="s">
        <v>847</v>
      </c>
      <c r="E1825" s="27">
        <f>ROUND((E1824/B1823)*10^5,1)</f>
        <v>171.3</v>
      </c>
      <c r="F1825" s="27">
        <f>ROUND((F1824/B1823)*10^5,1)</f>
        <v>1768.9</v>
      </c>
      <c r="G1825" s="27">
        <f>ROUND((G1824/B1823)*10^5,1)</f>
        <v>5.5</v>
      </c>
      <c r="H1825" s="27">
        <f>ROUND((H1824/B1823)*10^5,1)</f>
        <v>6.2</v>
      </c>
      <c r="I1825" s="27">
        <f>ROUND((I1824/B1823)*10^5,1)</f>
        <v>103.8</v>
      </c>
      <c r="J1825" s="27">
        <f>ROUND((J1824/B1823)*10^5,1)</f>
        <v>55.8</v>
      </c>
      <c r="K1825" s="27">
        <f>ROUND((K1824/B1823)*10^5,1)</f>
        <v>532.2</v>
      </c>
      <c r="L1825" s="27">
        <f>ROUND((L1824/B1823)*10^5,1)</f>
        <v>1155.6</v>
      </c>
      <c r="M1825" s="27">
        <f>ROUND((M1824/B1823)*10^5,1)</f>
        <v>81.1</v>
      </c>
    </row>
    <row r="1826" spans="1:13" ht="15.75">
      <c r="A1826" s="9" t="s">
        <v>840</v>
      </c>
      <c r="B1826" s="30">
        <v>364849</v>
      </c>
      <c r="C1826" s="29"/>
      <c r="D1826" s="29"/>
      <c r="E1826" s="29"/>
      <c r="F1826" s="29"/>
      <c r="G1826" s="29" t="s">
        <v>847</v>
      </c>
      <c r="H1826" s="29"/>
      <c r="I1826" s="29"/>
      <c r="J1826" s="29"/>
      <c r="K1826" s="29"/>
      <c r="L1826" s="29"/>
      <c r="M1826" s="29"/>
    </row>
    <row r="1827" spans="1:13" ht="15.75">
      <c r="A1827" s="14" t="s">
        <v>843</v>
      </c>
      <c r="B1827" s="26">
        <v>1</v>
      </c>
      <c r="C1827" s="25">
        <f>(E1827+F1827)</f>
        <v>6867</v>
      </c>
      <c r="D1827" s="29"/>
      <c r="E1827" s="25">
        <f>SUM(G1827:J1827)</f>
        <v>929</v>
      </c>
      <c r="F1827" s="25">
        <f>SUM(K1827:M1827)</f>
        <v>5938</v>
      </c>
      <c r="G1827" s="25">
        <v>83</v>
      </c>
      <c r="H1827" s="25">
        <v>25</v>
      </c>
      <c r="I1827" s="25">
        <v>525</v>
      </c>
      <c r="J1827" s="25">
        <v>296</v>
      </c>
      <c r="K1827" s="25">
        <v>1588</v>
      </c>
      <c r="L1827" s="25">
        <v>3803</v>
      </c>
      <c r="M1827" s="25">
        <v>547</v>
      </c>
    </row>
    <row r="1828" spans="1:13" ht="15.75">
      <c r="A1828" s="14" t="s">
        <v>845</v>
      </c>
      <c r="B1828" s="29"/>
      <c r="C1828" s="27">
        <f>ROUND((C1827/B1826)*10^5,1)</f>
        <v>1882.1</v>
      </c>
      <c r="D1828" s="29"/>
      <c r="E1828" s="27">
        <f>ROUND((E1827/B1826)*10^5,1)</f>
        <v>254.6</v>
      </c>
      <c r="F1828" s="27">
        <f>ROUND((F1827/B1826)*10^5,1)</f>
        <v>1627.5</v>
      </c>
      <c r="G1828" s="27">
        <f>ROUND((G1827/B1826)*10^5,1)</f>
        <v>22.7</v>
      </c>
      <c r="H1828" s="27">
        <f>ROUND((H1827/B1826)*10^5,1)</f>
        <v>6.9</v>
      </c>
      <c r="I1828" s="27">
        <f>ROUND((I1827/B1826)*10^5,1)</f>
        <v>143.9</v>
      </c>
      <c r="J1828" s="27">
        <f>ROUND((J1827/B1826)*10^5,1)</f>
        <v>81.1</v>
      </c>
      <c r="K1828" s="27">
        <f>ROUND((K1827/B1826)*10^5,1)</f>
        <v>435.2</v>
      </c>
      <c r="L1828" s="27">
        <f>ROUND((L1827/B1826)*10^5,1)</f>
        <v>1042.3</v>
      </c>
      <c r="M1828" s="27">
        <f>ROUND((M1827/B1826)*10^5,1)</f>
        <v>149.9</v>
      </c>
    </row>
    <row r="1829" spans="1:13" ht="15.75">
      <c r="A1829" s="9" t="s">
        <v>587</v>
      </c>
      <c r="B1829" s="30">
        <v>1991772</v>
      </c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</row>
    <row r="1830" spans="1:13" ht="15.75">
      <c r="A1830" s="14" t="s">
        <v>843</v>
      </c>
      <c r="B1830" s="26">
        <v>1</v>
      </c>
      <c r="C1830" s="25">
        <f>(E1830+F1830)</f>
        <v>55813</v>
      </c>
      <c r="D1830" s="29"/>
      <c r="E1830" s="25">
        <f>SUM(G1830:J1830)</f>
        <v>8936</v>
      </c>
      <c r="F1830" s="25">
        <f>SUM(K1830:M1830)</f>
        <v>46877</v>
      </c>
      <c r="G1830" s="25">
        <v>528</v>
      </c>
      <c r="H1830" s="25">
        <v>133</v>
      </c>
      <c r="I1830" s="25">
        <v>6227</v>
      </c>
      <c r="J1830" s="25">
        <v>2048</v>
      </c>
      <c r="K1830" s="25">
        <v>13603</v>
      </c>
      <c r="L1830" s="25">
        <v>23601</v>
      </c>
      <c r="M1830" s="25">
        <v>9673</v>
      </c>
    </row>
    <row r="1831" spans="1:13" ht="15.75">
      <c r="A1831" s="14" t="s">
        <v>845</v>
      </c>
      <c r="B1831" s="29"/>
      <c r="C1831" s="27">
        <f>ROUND((C1830/B1829)*10^5,1)</f>
        <v>2802.2</v>
      </c>
      <c r="D1831" s="29"/>
      <c r="E1831" s="27">
        <f>ROUND((E1830/B1829)*10^5,1)</f>
        <v>448.6</v>
      </c>
      <c r="F1831" s="27">
        <f>ROUND((F1830/B1829)*10^5,1)</f>
        <v>2353.5</v>
      </c>
      <c r="G1831" s="27">
        <f>ROUND((G1830/B1829)*10^5,1)</f>
        <v>26.5</v>
      </c>
      <c r="H1831" s="27">
        <f>ROUND((H1830/B1829)*10^5,1)</f>
        <v>6.7</v>
      </c>
      <c r="I1831" s="27">
        <f>ROUND((I1830/B1829)*10^5,1)</f>
        <v>312.6</v>
      </c>
      <c r="J1831" s="27">
        <f>ROUND((J1830/B1829)*10^5,1)</f>
        <v>102.8</v>
      </c>
      <c r="K1831" s="27">
        <f>ROUND((K1830/B1829)*10^5,1)</f>
        <v>683</v>
      </c>
      <c r="L1831" s="27">
        <f>ROUND((L1830/B1829)*10^5,1)</f>
        <v>1184.9</v>
      </c>
      <c r="M1831" s="27">
        <f>ROUND((M1830/B1829)*10^5,1)</f>
        <v>485.6</v>
      </c>
    </row>
    <row r="1832" spans="1:14" ht="15.7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57"/>
    </row>
    <row r="1833" spans="1:15" ht="15.75" customHeight="1">
      <c r="A1833" s="20" t="s">
        <v>702</v>
      </c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O1833" s="1" t="s">
        <v>847</v>
      </c>
    </row>
    <row r="1834" spans="1:13" ht="15.75" customHeight="1">
      <c r="A1834" s="40" t="s">
        <v>689</v>
      </c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</row>
    <row r="1835" spans="1:13" ht="15.75" customHeight="1">
      <c r="A1835" s="20" t="s">
        <v>690</v>
      </c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</row>
    <row r="1836" spans="1:13" ht="15.75" customHeight="1">
      <c r="A1836" s="20" t="s">
        <v>790</v>
      </c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</row>
    <row r="1837" spans="1:13" ht="15.75">
      <c r="A1837" s="19" t="s">
        <v>847</v>
      </c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</row>
    <row r="1838" spans="1:13" ht="15.75">
      <c r="A1838" s="14" t="s">
        <v>847</v>
      </c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</row>
    <row r="1839" spans="1:13" ht="15.7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</row>
  </sheetData>
  <mergeCells count="1">
    <mergeCell ref="A1348:M1348"/>
  </mergeCells>
  <printOptions horizontalCentered="1"/>
  <pageMargins left="0.1" right="0.1" top="0.5" bottom="0.5" header="0" footer="0"/>
  <pageSetup horizontalDpi="600" verticalDpi="600" orientation="landscape" scale="65" r:id="rId1"/>
  <headerFooter alignWithMargins="0">
    <oddFooter>&amp;LSee footnotes at end of table.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2010-07-20T11:59:11Z</dcterms:modified>
  <cp:category/>
  <cp:version/>
  <cp:contentType/>
  <cp:contentStatus/>
</cp:coreProperties>
</file>