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40" windowWidth="9720" windowHeight="6825" activeTab="0"/>
  </bookViews>
  <sheets>
    <sheet name="TABLE9A" sheetId="1" r:id="rId1"/>
  </sheets>
  <definedNames>
    <definedName name="_xlnm.Print_Area" localSheetId="0">'TABLE9A'!$A$1:$N$1797</definedName>
    <definedName name="_xlnm.Print_Titles" localSheetId="0">'TABLE9A'!$1:$5</definedName>
  </definedNames>
  <calcPr fullCalcOnLoad="1"/>
</workbook>
</file>

<file path=xl/sharedStrings.xml><?xml version="1.0" encoding="utf-8"?>
<sst xmlns="http://schemas.openxmlformats.org/spreadsheetml/2006/main" count="3132" uniqueCount="1018">
  <si>
    <t xml:space="preserve">         City of:</t>
  </si>
  <si>
    <t>Anniston, AL M.S.A.</t>
  </si>
  <si>
    <t xml:space="preserve">    (Includes Calhoun County.)</t>
  </si>
  <si>
    <t xml:space="preserve">    (Includes Carbon, Lehigh, and Northampton Counties.)</t>
  </si>
  <si>
    <t xml:space="preserve">         City of Anniston</t>
  </si>
  <si>
    <t xml:space="preserve">    (Includes Lee County.)</t>
  </si>
  <si>
    <t xml:space="preserve">            Auburn</t>
  </si>
  <si>
    <t xml:space="preserve">            Annapolis</t>
  </si>
  <si>
    <t>Bangor, ME M.S.A.</t>
  </si>
  <si>
    <t xml:space="preserve">         City of Bangor</t>
  </si>
  <si>
    <t xml:space="preserve">            Biloxi</t>
  </si>
  <si>
    <t xml:space="preserve">            Gulfport</t>
  </si>
  <si>
    <t xml:space="preserve">            Pascagoula</t>
  </si>
  <si>
    <t>Binghamton, NY M.S.A.</t>
  </si>
  <si>
    <t xml:space="preserve">    Fairfax City, Falls Church, Fredericksburg, Manassas, and</t>
  </si>
  <si>
    <t xml:space="preserve">    (Includes Broome and Tioga Counties.)</t>
  </si>
  <si>
    <t xml:space="preserve">         City of Binghamton</t>
  </si>
  <si>
    <t xml:space="preserve">         City of :</t>
  </si>
  <si>
    <t xml:space="preserve">    (Includes Kitsap County.)</t>
  </si>
  <si>
    <t xml:space="preserve">         City of Bremerton</t>
  </si>
  <si>
    <t>Bridgeport, CT M.S.A.</t>
  </si>
  <si>
    <t xml:space="preserve">    (Includes part of Fairfield and New Haven Counties.)</t>
  </si>
  <si>
    <t xml:space="preserve">         City of Bridgeport</t>
  </si>
  <si>
    <t>Brockton, MA M.S.A.</t>
  </si>
  <si>
    <t xml:space="preserve">         City of Brockton</t>
  </si>
  <si>
    <t>Brownsville-Harlingen-San Benito, TX M.S.A.</t>
  </si>
  <si>
    <t xml:space="preserve">    (Includes Cameron County.)</t>
  </si>
  <si>
    <t xml:space="preserve">            Brownsville</t>
  </si>
  <si>
    <t xml:space="preserve">            Harlingen</t>
  </si>
  <si>
    <t xml:space="preserve">            San Benito</t>
  </si>
  <si>
    <t>Bryan-College Station, TX M.S.A.</t>
  </si>
  <si>
    <t xml:space="preserve">    (Includes Brazos County.)</t>
  </si>
  <si>
    <t xml:space="preserve">            Bryan</t>
  </si>
  <si>
    <t xml:space="preserve">            College Station</t>
  </si>
  <si>
    <t>Buffalo-Niagara Falls, NY M.S.A.</t>
  </si>
  <si>
    <t xml:space="preserve">    (Includes Erie and Niagara Counties.)</t>
  </si>
  <si>
    <t xml:space="preserve">            Buffalo</t>
  </si>
  <si>
    <t xml:space="preserve">            Niagara Falls</t>
  </si>
  <si>
    <t>Burlington, VT M.S.A.</t>
  </si>
  <si>
    <t xml:space="preserve">    (Includes part of Chittenden, Franklin, and Grand Isle Counties.)</t>
  </si>
  <si>
    <t xml:space="preserve">         City of Burlington</t>
  </si>
  <si>
    <t>Casper, WY M.S.A.</t>
  </si>
  <si>
    <t xml:space="preserve">    (Includes Natrona County.)</t>
  </si>
  <si>
    <t xml:space="preserve">         City of Casper</t>
  </si>
  <si>
    <t>Cedar Rapids, IA M.S.A.</t>
  </si>
  <si>
    <t xml:space="preserve">    (Includes Linn County.)</t>
  </si>
  <si>
    <t xml:space="preserve">         City of Cedar Rapids</t>
  </si>
  <si>
    <t>Charlottesville, VA M.S.A.</t>
  </si>
  <si>
    <t xml:space="preserve">    (Includes Albemarle, Fluvanna, and Greene Counties and Charlottesville City.)</t>
  </si>
  <si>
    <t xml:space="preserve">         City of Charlottesville</t>
  </si>
  <si>
    <t>Cheyenne, WY M.S.A.</t>
  </si>
  <si>
    <t xml:space="preserve">    (Includes Laramie County.)</t>
  </si>
  <si>
    <t xml:space="preserve">         City of Cheyenne</t>
  </si>
  <si>
    <t>Chico-Paradise, CA M.S.A.</t>
  </si>
  <si>
    <t xml:space="preserve">    (Includes Butte County.)</t>
  </si>
  <si>
    <t xml:space="preserve">            Chico</t>
  </si>
  <si>
    <t xml:space="preserve">            Paradise</t>
  </si>
  <si>
    <t>Colorado Springs, CO M.S.A.</t>
  </si>
  <si>
    <t xml:space="preserve">    (Includes El Paso County.)</t>
  </si>
  <si>
    <t xml:space="preserve">         City of Colorado Springs</t>
  </si>
  <si>
    <t>Columbia, MO M.S.A.</t>
  </si>
  <si>
    <t xml:space="preserve">    (Includes Boone County.)</t>
  </si>
  <si>
    <t xml:space="preserve">         City of Columbia</t>
  </si>
  <si>
    <t>Columbia, SC M.S.A.</t>
  </si>
  <si>
    <t xml:space="preserve">    (Includes Lexington and Richland Counties.)</t>
  </si>
  <si>
    <t>Columbus, GA-AL M.S.A.</t>
  </si>
  <si>
    <t xml:space="preserve">         City of Columbus, GA</t>
  </si>
  <si>
    <t>Corpus Christi, TX M.S.A.</t>
  </si>
  <si>
    <t xml:space="preserve">    (Includes Nueces and San Patricio Counties.)</t>
  </si>
  <si>
    <t xml:space="preserve">         City of Corpus Christi</t>
  </si>
  <si>
    <t>Corvallis, OR M.S.A.</t>
  </si>
  <si>
    <t xml:space="preserve">    (Includes Benton County.)</t>
  </si>
  <si>
    <t xml:space="preserve">         City of Corvallis</t>
  </si>
  <si>
    <t xml:space="preserve">         City of Cumberland, MD</t>
  </si>
  <si>
    <t>Dallas, TX M.S.A.</t>
  </si>
  <si>
    <t xml:space="preserve">    (Includes Collin, Dallas, Denton, Ellis, Henderson, Hunt, Kaufman, and Rockwall Counties.)</t>
  </si>
  <si>
    <t xml:space="preserve">             Dallas</t>
  </si>
  <si>
    <t xml:space="preserve">             Irving</t>
  </si>
  <si>
    <t xml:space="preserve">             Denton</t>
  </si>
  <si>
    <t>Danbury, CT M.S.A.</t>
  </si>
  <si>
    <t xml:space="preserve">    (Includes part of Fairfield and Litchfield Counties.)</t>
  </si>
  <si>
    <t xml:space="preserve">         City of Danbury</t>
  </si>
  <si>
    <t xml:space="preserve">             Dayton</t>
  </si>
  <si>
    <t xml:space="preserve">             Springfield</t>
  </si>
  <si>
    <t xml:space="preserve">             Fairborn</t>
  </si>
  <si>
    <t>Daytona Beach, FL M.S.A.</t>
  </si>
  <si>
    <t xml:space="preserve">    (Includes Flagler and Volusia Counties.)</t>
  </si>
  <si>
    <t xml:space="preserve">         City of Daytona Beach</t>
  </si>
  <si>
    <t>Denver, CO M.S.A.</t>
  </si>
  <si>
    <t xml:space="preserve">    (Includes Adams, Arapahoe, Denver, Douglas, and Jefferson Counties.)</t>
  </si>
  <si>
    <t xml:space="preserve">         City of Denver</t>
  </si>
  <si>
    <t>Des Moines, IA M.S.A.</t>
  </si>
  <si>
    <t xml:space="preserve">    (Includes Dallas, Polk, and Warren Counties.)</t>
  </si>
  <si>
    <t xml:space="preserve">         City of Des Moines</t>
  </si>
  <si>
    <t>Detroit, MI M.S.A.</t>
  </si>
  <si>
    <t>Chattanooga, TN-GA M.S.A.</t>
  </si>
  <si>
    <t xml:space="preserve">         City of Chattanooga, TN</t>
  </si>
  <si>
    <r>
      <t xml:space="preserve">         City of Flint</t>
    </r>
    <r>
      <rPr>
        <vertAlign val="superscript"/>
        <sz val="12"/>
        <rFont val="Times New Roman"/>
        <family val="1"/>
      </rPr>
      <t>4</t>
    </r>
  </si>
  <si>
    <r>
      <t>Flint, MI M.S.A.</t>
    </r>
    <r>
      <rPr>
        <b/>
        <vertAlign val="superscript"/>
        <sz val="12"/>
        <rFont val="Times New Roman"/>
        <family val="1"/>
      </rPr>
      <t>4</t>
    </r>
  </si>
  <si>
    <t>Joplin, MO M.S.A.</t>
  </si>
  <si>
    <t xml:space="preserve">         City of Joplin</t>
  </si>
  <si>
    <t>Knoxville, TN M.S.A.</t>
  </si>
  <si>
    <t xml:space="preserve">            Knoxville</t>
  </si>
  <si>
    <t xml:space="preserve">            Oak Ridge</t>
  </si>
  <si>
    <t>Nashville, TN M.S.A.</t>
  </si>
  <si>
    <t xml:space="preserve">            Nashville</t>
  </si>
  <si>
    <t xml:space="preserve">            Murfreesboro</t>
  </si>
  <si>
    <t>Omaha, NE-IA M.S.A.</t>
  </si>
  <si>
    <t xml:space="preserve">               Omaha, NE</t>
  </si>
  <si>
    <t xml:space="preserve">    (Includes Lapeer, Macomb, Monroe, Oakland, St. Clair, and Wayne Counties.)</t>
  </si>
  <si>
    <t xml:space="preserve">         City of: </t>
  </si>
  <si>
    <t xml:space="preserve">            Detroit</t>
  </si>
  <si>
    <t xml:space="preserve">            Dearborn</t>
  </si>
  <si>
    <t xml:space="preserve">            Pontiac</t>
  </si>
  <si>
    <t xml:space="preserve">            Port Huron</t>
  </si>
  <si>
    <t>Dothan, AL M.S.A.</t>
  </si>
  <si>
    <t xml:space="preserve">    (Includes Dale and Houston Counties.)</t>
  </si>
  <si>
    <t xml:space="preserve">         City of Dothan</t>
  </si>
  <si>
    <t xml:space="preserve">    (Includes Kent County.)</t>
  </si>
  <si>
    <t xml:space="preserve">    (Includes Dubuque County.)</t>
  </si>
  <si>
    <t>Dutchess County, NY M.S.A.</t>
  </si>
  <si>
    <t xml:space="preserve">    (Includes Dutchess County.)</t>
  </si>
  <si>
    <t xml:space="preserve">         City of Poughkeepsie</t>
  </si>
  <si>
    <t>Eau Claire, WI M.S.A.</t>
  </si>
  <si>
    <t xml:space="preserve">    (Includes Chippewa and Eau Claire Counties.)</t>
  </si>
  <si>
    <t xml:space="preserve">         City of Eau Claire</t>
  </si>
  <si>
    <t>Elkhart-Goshen, IN M.S.A.</t>
  </si>
  <si>
    <t xml:space="preserve">    (Includes Elkhart County.)</t>
  </si>
  <si>
    <t xml:space="preserve">            Elkhart</t>
  </si>
  <si>
    <t xml:space="preserve">            Goshen</t>
  </si>
  <si>
    <t>El Paso, TX M.S.A.</t>
  </si>
  <si>
    <t xml:space="preserve">         City of El Paso</t>
  </si>
  <si>
    <t>Enid, OK M.S.A.</t>
  </si>
  <si>
    <r>
      <t>1</t>
    </r>
    <r>
      <rPr>
        <sz val="11"/>
        <rFont val="Times New Roman"/>
        <family val="1"/>
      </rPr>
      <t xml:space="preserve"> The murder and nonnegligent homicides that occurred as a result of the events of September 11, 2001, were not included in this table.  See special report, Section V.</t>
    </r>
  </si>
  <si>
    <t xml:space="preserve">    (Includes Garfield County.)</t>
  </si>
  <si>
    <t xml:space="preserve">         City of Enid</t>
  </si>
  <si>
    <t>Erie, PA M.S.A.</t>
  </si>
  <si>
    <t>Louisville, KY-IN M.S.A.</t>
  </si>
  <si>
    <t xml:space="preserve">    (Includes Bullitt, Jefferson, and Oldham Counties, KY and Clark, Floyd, Harrison, and Scott Counties, IN.)</t>
  </si>
  <si>
    <t xml:space="preserve">    (Includes Chesapeake, Hampton, Newport News, Norfolk, Poquoson, Portsmouth, Suffolk, Virginia Beach, and Williamsburg Cities, Gloucester, Isle of Wight, James City, Mathews, and York Counties, VA</t>
  </si>
  <si>
    <t xml:space="preserve">    (Includes Erie County.)</t>
  </si>
  <si>
    <t xml:space="preserve">         City of Erie</t>
  </si>
  <si>
    <t>Eugene-Springfield, OR M.S.A.</t>
  </si>
  <si>
    <t xml:space="preserve">    (Includes Lane County.)</t>
  </si>
  <si>
    <t xml:space="preserve">            Eugene</t>
  </si>
  <si>
    <t xml:space="preserve">            Springfield</t>
  </si>
  <si>
    <t xml:space="preserve">            Fargo, ND</t>
  </si>
  <si>
    <t>Fayetteville, NC M.S.A.</t>
  </si>
  <si>
    <t xml:space="preserve">    (Includes Cumberland County.)</t>
  </si>
  <si>
    <t xml:space="preserve">         City of Fayetteville</t>
  </si>
  <si>
    <t>Fayetteville-Springdale-Rogers, AR M.S.A.</t>
  </si>
  <si>
    <t xml:space="preserve">    (Includes Benton and Washington Counties.)</t>
  </si>
  <si>
    <t xml:space="preserve">            Fayetteville</t>
  </si>
  <si>
    <t xml:space="preserve">            Springdale</t>
  </si>
  <si>
    <t xml:space="preserve">            Rogers</t>
  </si>
  <si>
    <t>Fitchburg-Leominster, MA M.S.A.</t>
  </si>
  <si>
    <t xml:space="preserve">    (Includes part of Middlesex and Worcester Counties.)</t>
  </si>
  <si>
    <t xml:space="preserve">            Fitchburg</t>
  </si>
  <si>
    <t xml:space="preserve">            Leominster</t>
  </si>
  <si>
    <t>Flagstaff, AZ-UT M.S.A.</t>
  </si>
  <si>
    <t xml:space="preserve">         City of Flagstaff, AZ</t>
  </si>
  <si>
    <t xml:space="preserve">    (Includes Genesee County.)</t>
  </si>
  <si>
    <t>Florence, AL M.S.A.</t>
  </si>
  <si>
    <t xml:space="preserve">    (Includes Colbert and Lauderdale Counties.)</t>
  </si>
  <si>
    <t xml:space="preserve">         City of Florence</t>
  </si>
  <si>
    <t>Florence, SC M.S.A.</t>
  </si>
  <si>
    <t xml:space="preserve">    (Includes Florence County.)</t>
  </si>
  <si>
    <t>Fort Collins-Loveland, CO M.S.A.</t>
  </si>
  <si>
    <t xml:space="preserve">    (Includes Larimer County.)</t>
  </si>
  <si>
    <t xml:space="preserve">            Fort Collins</t>
  </si>
  <si>
    <t xml:space="preserve">            Loveland</t>
  </si>
  <si>
    <t>Fort Lauderdale, FL M.S.A.</t>
  </si>
  <si>
    <t xml:space="preserve">    (Includes Broward County.)</t>
  </si>
  <si>
    <t xml:space="preserve">         City of Fort Lauderdale</t>
  </si>
  <si>
    <t>Fort Myers-Cape Coral, FL M.S.A.</t>
  </si>
  <si>
    <t xml:space="preserve">            Fort Myers</t>
  </si>
  <si>
    <t xml:space="preserve">            Cape Coral</t>
  </si>
  <si>
    <t>Fort Pierce-Port St. Lucie, FL M.S.A.</t>
  </si>
  <si>
    <t xml:space="preserve">    (Includes Martin and St. Lucie Counties.)</t>
  </si>
  <si>
    <t xml:space="preserve">            Fort Pierce</t>
  </si>
  <si>
    <t xml:space="preserve">            Port St. Lucie</t>
  </si>
  <si>
    <t>Fort Walton Beach, FL M.S.A.</t>
  </si>
  <si>
    <t xml:space="preserve">    (Includes Okaloosa County.)</t>
  </si>
  <si>
    <t xml:space="preserve">         City of Fort Walton Beach</t>
  </si>
  <si>
    <t>Fort Wayne, IN M.S.A.</t>
  </si>
  <si>
    <t xml:space="preserve">    (Includes Adams, Allen, DeKalb, Huntington, Wells, and Whitley Counties.)</t>
  </si>
  <si>
    <t xml:space="preserve">         City of Fort Wayne</t>
  </si>
  <si>
    <t>Fort Worth-Arlington, TX M.S.A.</t>
  </si>
  <si>
    <t xml:space="preserve">             New Albany, IN</t>
  </si>
  <si>
    <t xml:space="preserve">    (Includes Hood, Johnson, Parker, and Tarrant Counties.)</t>
  </si>
  <si>
    <t xml:space="preserve">            Fort Worth</t>
  </si>
  <si>
    <t xml:space="preserve">            Arlington</t>
  </si>
  <si>
    <t>Fresno, CA M.S.A.</t>
  </si>
  <si>
    <t xml:space="preserve">    (Includes Fresno and Madera Counties.)</t>
  </si>
  <si>
    <t xml:space="preserve">            Fresno</t>
  </si>
  <si>
    <t xml:space="preserve">            Madera</t>
  </si>
  <si>
    <t>Gainesville, FL M.S.A.</t>
  </si>
  <si>
    <t xml:space="preserve">    (Includes Alachua County.)</t>
  </si>
  <si>
    <t xml:space="preserve">         City of Gainesville</t>
  </si>
  <si>
    <t>Glens Falls, NY M.S.A.</t>
  </si>
  <si>
    <t xml:space="preserve">    (Includes Warren and Washington Counties.)</t>
  </si>
  <si>
    <t xml:space="preserve">         City of Glens Falls</t>
  </si>
  <si>
    <t xml:space="preserve">         City of Grand Forks, ND</t>
  </si>
  <si>
    <t>Grand Junction, CO M.S.A.</t>
  </si>
  <si>
    <t xml:space="preserve">    (Includes Mesa County.)</t>
  </si>
  <si>
    <t xml:space="preserve">         City of Grand Junction</t>
  </si>
  <si>
    <t>Grand Rapids-Muskegon-Holland, MI M.S.A.</t>
  </si>
  <si>
    <t xml:space="preserve">            Grand Rapids</t>
  </si>
  <si>
    <t xml:space="preserve">            Muskegon</t>
  </si>
  <si>
    <t xml:space="preserve">            Holland</t>
  </si>
  <si>
    <t xml:space="preserve">    (Includes Cascade County.)</t>
  </si>
  <si>
    <t xml:space="preserve">         City of Great Falls</t>
  </si>
  <si>
    <t>Greeley, CO M.S.A.</t>
  </si>
  <si>
    <t xml:space="preserve">    (Includes Weld County.)</t>
  </si>
  <si>
    <t xml:space="preserve">         City of Greeley</t>
  </si>
  <si>
    <t>Green Bay, WI M.S.A.</t>
  </si>
  <si>
    <t xml:space="preserve">    (Includes Brown County.)</t>
  </si>
  <si>
    <t xml:space="preserve">         City of Green Bay</t>
  </si>
  <si>
    <t xml:space="preserve">    (Includes Alamance, Davidson, Davie, Forsyth, Guilford, Randolph, Stokes, and Yadkin Counties.)</t>
  </si>
  <si>
    <t xml:space="preserve">            Greensboro</t>
  </si>
  <si>
    <t xml:space="preserve">            High Point</t>
  </si>
  <si>
    <t xml:space="preserve">            Burlington</t>
  </si>
  <si>
    <t>Greenville, NC M.S.A.</t>
  </si>
  <si>
    <t xml:space="preserve">    (Includes Baltimore City, Anne Arundel, Baltimore, Carroll, Harford, Howard, and Queen Anne's Counties.)</t>
  </si>
  <si>
    <t xml:space="preserve">    Montgomery, and Prince George's Counties, MD, Alexandria,</t>
  </si>
  <si>
    <t xml:space="preserve">    (Includes Pitt County.)</t>
  </si>
  <si>
    <t xml:space="preserve">         City of Greenville</t>
  </si>
  <si>
    <t>Hagerstown, MD M.S.A.</t>
  </si>
  <si>
    <t xml:space="preserve">    (Includes Washington County.)</t>
  </si>
  <si>
    <t xml:space="preserve">         City of Hagerstown</t>
  </si>
  <si>
    <t>Hamilton-Middletown, OH M.S.A.</t>
  </si>
  <si>
    <t xml:space="preserve">    (Includes Butler County.)</t>
  </si>
  <si>
    <t xml:space="preserve">            Hamilton</t>
  </si>
  <si>
    <t xml:space="preserve">            Middletown</t>
  </si>
  <si>
    <t>Hartford, CT M.S.A.</t>
  </si>
  <si>
    <t xml:space="preserve">    (Includes part of Hartford, Litchfield, Middlesex, New London, Tolland, and Windham Counties.)</t>
  </si>
  <si>
    <t xml:space="preserve">            Hartford</t>
  </si>
  <si>
    <t>Hickory-Morganton-Lenoir, NC M.S.A.</t>
  </si>
  <si>
    <t xml:space="preserve">    (Includes Alexander, Burke, Caldwell, and Catawba Counties.)</t>
  </si>
  <si>
    <t xml:space="preserve">            Hickory</t>
  </si>
  <si>
    <t xml:space="preserve">            Morganton</t>
  </si>
  <si>
    <t xml:space="preserve">            Lenoir</t>
  </si>
  <si>
    <t>Honolulu, HI M.S.A.</t>
  </si>
  <si>
    <t xml:space="preserve">    (Includes Honolulu County.)</t>
  </si>
  <si>
    <t xml:space="preserve">         City of Honolulu</t>
  </si>
  <si>
    <t>Houma, LA M.S.A.</t>
  </si>
  <si>
    <t xml:space="preserve">    (Includes Lafourche and Terrebonne Parishes.)</t>
  </si>
  <si>
    <t xml:space="preserve">         City of Houma</t>
  </si>
  <si>
    <t>Houston, TX M.S.A.</t>
  </si>
  <si>
    <t xml:space="preserve">    (Includes Chambers, Fort Bend, Harris, Liberty, Montgomery, and Waller Counties.)</t>
  </si>
  <si>
    <t xml:space="preserve">            Houston</t>
  </si>
  <si>
    <t xml:space="preserve">            Baytown</t>
  </si>
  <si>
    <t xml:space="preserve">            Conroe</t>
  </si>
  <si>
    <t>Huntsville, AL M.S.A.</t>
  </si>
  <si>
    <t xml:space="preserve">    (Includes Limestone and Madison Counties.)</t>
  </si>
  <si>
    <t xml:space="preserve">         City of Huntsville</t>
  </si>
  <si>
    <t>Iowa City, IA M.S.A.</t>
  </si>
  <si>
    <t xml:space="preserve">    (Includes Johnson County.)</t>
  </si>
  <si>
    <t xml:space="preserve">         City of Iowa City</t>
  </si>
  <si>
    <t>Jackson, MI M.S.A.</t>
  </si>
  <si>
    <t xml:space="preserve">    (Includes Jackson County.)</t>
  </si>
  <si>
    <t xml:space="preserve">         City of Jackson</t>
  </si>
  <si>
    <t xml:space="preserve">    (Includes Chester and Madison Counties.)</t>
  </si>
  <si>
    <t>Jacksonville, FL  M.S.A.</t>
  </si>
  <si>
    <t xml:space="preserve">    (Includes Clay, Duval, Nassau, and St. Johns Counties.)</t>
  </si>
  <si>
    <t xml:space="preserve">         City of Jacksonville</t>
  </si>
  <si>
    <t>Janesville-Beloit, WI M.S.A.</t>
  </si>
  <si>
    <t xml:space="preserve">    (Includes Rock County.)</t>
  </si>
  <si>
    <t xml:space="preserve">            Janesville</t>
  </si>
  <si>
    <t xml:space="preserve">            Beloit</t>
  </si>
  <si>
    <t>Jersey City, NJ M.S.A.</t>
  </si>
  <si>
    <t xml:space="preserve">    (Includes Hudson County.)</t>
  </si>
  <si>
    <t xml:space="preserve">            Jersey City</t>
  </si>
  <si>
    <t xml:space="preserve">            Bayonne</t>
  </si>
  <si>
    <t xml:space="preserve">         City of Lancaster</t>
  </si>
  <si>
    <t xml:space="preserve">    (Includes Hancock, Harrison, and Jackson Counties.)</t>
  </si>
  <si>
    <t xml:space="preserve">    (Includes Cambria and Somerset Counties.)</t>
  </si>
  <si>
    <t xml:space="preserve">         City of Johnstown</t>
  </si>
  <si>
    <t xml:space="preserve">    (Includes Jasper and Newton Counties.)</t>
  </si>
  <si>
    <t>Kalamazoo-Battle Creek, MI M.S.A.</t>
  </si>
  <si>
    <t xml:space="preserve">    (Includes Calhoun, Kalamazoo, and Van Buren Counties.)</t>
  </si>
  <si>
    <t xml:space="preserve">            Kalamazoo</t>
  </si>
  <si>
    <t xml:space="preserve">            Battle Creek</t>
  </si>
  <si>
    <t>Kenosha, WI M.S.A.</t>
  </si>
  <si>
    <t xml:space="preserve">    (Includes Kenosha County.)</t>
  </si>
  <si>
    <t xml:space="preserve">         City of Kenosha</t>
  </si>
  <si>
    <t>Killeen-Temple, TX M.S.A.</t>
  </si>
  <si>
    <t xml:space="preserve">    (Includes Bell and Coryell Counties.)</t>
  </si>
  <si>
    <t xml:space="preserve">            Killeen</t>
  </si>
  <si>
    <t xml:space="preserve">            Temple</t>
  </si>
  <si>
    <t xml:space="preserve">    (Includes Anderson, Blount, Knox, Loudon, Sevier, and Union Counties.)</t>
  </si>
  <si>
    <t>Kokomo, IN M.S.A.</t>
  </si>
  <si>
    <t xml:space="preserve">    (Includes Howard and Tipton Counties.)</t>
  </si>
  <si>
    <t xml:space="preserve">         City of Kokomo</t>
  </si>
  <si>
    <t xml:space="preserve">    (Includes La Crosse County, WI and Houston County, MN.)</t>
  </si>
  <si>
    <t xml:space="preserve">         City of La Crosse, WI</t>
  </si>
  <si>
    <t>Lafayette, IN M.S.A.</t>
  </si>
  <si>
    <t xml:space="preserve">    (Includes Clinton and Tippecanoe Counties.)</t>
  </si>
  <si>
    <t xml:space="preserve">         City of Lafayette</t>
  </si>
  <si>
    <t>Lafayette, LA M.S.A.</t>
  </si>
  <si>
    <t xml:space="preserve">    (Includes Acadia, Lafayette, St. Landry, and St. Martin Parishes.)</t>
  </si>
  <si>
    <t>Lake Charles, LA M.S.A.</t>
  </si>
  <si>
    <t xml:space="preserve">    (Includes Calcasieu Parish.)</t>
  </si>
  <si>
    <t xml:space="preserve">         City of Lake Charles</t>
  </si>
  <si>
    <t>Lakeland-Winter Haven, FL M.S.A.</t>
  </si>
  <si>
    <t xml:space="preserve">    (Includes Polk County.)</t>
  </si>
  <si>
    <t xml:space="preserve">            Lakeland</t>
  </si>
  <si>
    <t xml:space="preserve">            Winter Haven</t>
  </si>
  <si>
    <t>Lancaster, PA M.S.A.</t>
  </si>
  <si>
    <t xml:space="preserve">    (Includes Lancaster County.)</t>
  </si>
  <si>
    <t>Lansing-East Lansing, MI M.S.A.</t>
  </si>
  <si>
    <t xml:space="preserve">    (Includes Clinton, Eaton, and Ingham Counties.)</t>
  </si>
  <si>
    <t xml:space="preserve">            Lansing</t>
  </si>
  <si>
    <t xml:space="preserve">            East Lansing</t>
  </si>
  <si>
    <t>Laredo, TX M.S.A.</t>
  </si>
  <si>
    <t xml:space="preserve">    (Includes Webb County.)</t>
  </si>
  <si>
    <t xml:space="preserve">         City of Laredo</t>
  </si>
  <si>
    <t>Las Vegas, NV-AZ M.S.A.</t>
  </si>
  <si>
    <t xml:space="preserve">    (Includes Clark and Nye Counties, NV and Mohave County, AZ.)</t>
  </si>
  <si>
    <t xml:space="preserve">         City of Las Vegas Metropolitan Police Department, NV</t>
  </si>
  <si>
    <t>Lawrence, MA-NH M.S.A.</t>
  </si>
  <si>
    <t xml:space="preserve">         City of Lawrence, MA</t>
  </si>
  <si>
    <t>Lawton, OK M.S.A.</t>
  </si>
  <si>
    <t xml:space="preserve">    (Includes Comanche County.)</t>
  </si>
  <si>
    <t xml:space="preserve">         City of Lawton</t>
  </si>
  <si>
    <t>Lewiston-Auburn, ME M.S.A.</t>
  </si>
  <si>
    <t xml:space="preserve">    (Includes part of Androscoggin County.)</t>
  </si>
  <si>
    <t xml:space="preserve">            Lewiston</t>
  </si>
  <si>
    <t>Lima, OH M.S.A.</t>
  </si>
  <si>
    <t xml:space="preserve">    (Includes Allen and Auglaize Counties.)</t>
  </si>
  <si>
    <t xml:space="preserve">         City of Lima</t>
  </si>
  <si>
    <t>Lincoln, NE M.S.A.</t>
  </si>
  <si>
    <t xml:space="preserve">         City of Lincoln</t>
  </si>
  <si>
    <t>Longview-Marshall, TX M.S.A.</t>
  </si>
  <si>
    <t xml:space="preserve">    (Includes Gregg, Harrison, and Upshur Counties.)</t>
  </si>
  <si>
    <t xml:space="preserve">            Longview</t>
  </si>
  <si>
    <t xml:space="preserve">            Marshall</t>
  </si>
  <si>
    <t>Los Angeles-Long Beach, CA M.S.A.</t>
  </si>
  <si>
    <t xml:space="preserve">    (Includes Los Angeles County.)</t>
  </si>
  <si>
    <t xml:space="preserve">            Los Angeles</t>
  </si>
  <si>
    <t xml:space="preserve">            Long Beach</t>
  </si>
  <si>
    <t xml:space="preserve">            Pasadena</t>
  </si>
  <si>
    <t xml:space="preserve">            Lancaster</t>
  </si>
  <si>
    <t>Lowell, MA-NH M.S.A.</t>
  </si>
  <si>
    <t xml:space="preserve">    (Includes part of Middlesex County, MA and Hillsborough County, NH.)</t>
  </si>
  <si>
    <t xml:space="preserve">         City of Lowell, MA</t>
  </si>
  <si>
    <t>Lubbock, TX M.S.A.</t>
  </si>
  <si>
    <t xml:space="preserve">    (Includes Lubbock County.)</t>
  </si>
  <si>
    <t xml:space="preserve">         City of Lubbock</t>
  </si>
  <si>
    <t>Lynchburg, VA M.S.A.</t>
  </si>
  <si>
    <t xml:space="preserve">    (Includes Bedford and Lynchburg Cities and Amherst, Bedford, and Campbell Counties.)</t>
  </si>
  <si>
    <t xml:space="preserve">         City of Lynchburg</t>
  </si>
  <si>
    <t>Macon, GA M.S.A.</t>
  </si>
  <si>
    <t xml:space="preserve">    (Includes Bibb, Houston, Jones, Peach, and Twiggs Counties.)</t>
  </si>
  <si>
    <t xml:space="preserve">         City of Macon</t>
  </si>
  <si>
    <t>Madison, WI M.S.A.</t>
  </si>
  <si>
    <t xml:space="preserve">    (Includes Dane County.)</t>
  </si>
  <si>
    <t xml:space="preserve">         City of Madison</t>
  </si>
  <si>
    <t>Manchester, NH M.S.A.</t>
  </si>
  <si>
    <t xml:space="preserve">    (Includes part of Hillsborough, Merrimack, and Rockingham Counties.)</t>
  </si>
  <si>
    <t xml:space="preserve">         City of Manchester</t>
  </si>
  <si>
    <t>Mansfield, OH M.S.A.</t>
  </si>
  <si>
    <t xml:space="preserve">    (Includes Crawford and Richland Counties.)</t>
  </si>
  <si>
    <t xml:space="preserve">         City of Mansfield</t>
  </si>
  <si>
    <t>McAllen-Edinburg-Mission, TX M.S.A.</t>
  </si>
  <si>
    <t xml:space="preserve">    (Includes Hidalgo County.)</t>
  </si>
  <si>
    <t xml:space="preserve">            McAllen</t>
  </si>
  <si>
    <t xml:space="preserve">            Edinburg</t>
  </si>
  <si>
    <t xml:space="preserve">            Mission</t>
  </si>
  <si>
    <t>Medford-Ashland, OR M.S.A.</t>
  </si>
  <si>
    <t xml:space="preserve">            Medford</t>
  </si>
  <si>
    <t xml:space="preserve">            Ashland</t>
  </si>
  <si>
    <t>Melbourne-Titusville-Palm Bay, FL M.S.A.</t>
  </si>
  <si>
    <t xml:space="preserve">    (Includes Brevard County.)</t>
  </si>
  <si>
    <t xml:space="preserve">            Melbourne</t>
  </si>
  <si>
    <t xml:space="preserve">            Titusville</t>
  </si>
  <si>
    <t xml:space="preserve">            Palm Bay</t>
  </si>
  <si>
    <r>
      <t>Memphis, TN-AR-MS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</si>
  <si>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Memphis, TN</t>
    </r>
    <r>
      <rPr>
        <vertAlign val="superscript"/>
        <sz val="12"/>
        <rFont val="Times New Roman"/>
        <family val="1"/>
      </rPr>
      <t>4</t>
    </r>
  </si>
  <si>
    <t xml:space="preserve">            West Memphis, AR</t>
  </si>
  <si>
    <t>Merced, CA M.S.A.</t>
  </si>
  <si>
    <t xml:space="preserve">    (Includes Merced County.)</t>
  </si>
  <si>
    <t xml:space="preserve">         City of Merced</t>
  </si>
  <si>
    <t>Miami, FL M.S.A.</t>
  </si>
  <si>
    <t xml:space="preserve">    (Includes Miami-Dade County.)</t>
  </si>
  <si>
    <t xml:space="preserve">            Miami</t>
  </si>
  <si>
    <t xml:space="preserve">            Miami Beach</t>
  </si>
  <si>
    <t>Middlesex-Somerset-Hunterdon, NJ M.S.A.</t>
  </si>
  <si>
    <t xml:space="preserve">    (Includes Hunterdon, Middlesex, and Somerset Counties.)</t>
  </si>
  <si>
    <t>Milwaukee-Waukesha, WI M.S.A.</t>
  </si>
  <si>
    <t xml:space="preserve">    (Includes Columbia, McDuffie, and Richmond Counties, GA and Aiken and Edgefield Counties, SC.)</t>
  </si>
  <si>
    <t xml:space="preserve">         City of Cincinnati, OH</t>
  </si>
  <si>
    <t xml:space="preserve">    (Includes St. Louis County, MN and Douglas County, WI.)</t>
  </si>
  <si>
    <t xml:space="preserve">    and Currituck County, NC.)</t>
  </si>
  <si>
    <t>Norfolk-Virginia Beach-Newport News, VA-NC M.S.A.</t>
  </si>
  <si>
    <t xml:space="preserve">              Norfolk, VA</t>
  </si>
  <si>
    <t xml:space="preserve">            Wilmington, DE</t>
  </si>
  <si>
    <t xml:space="preserve">            Newark, DE</t>
  </si>
  <si>
    <t xml:space="preserve">    (Includes part of Essex County, MA and part of Rockingham County, NH.)</t>
  </si>
  <si>
    <t xml:space="preserve">              Virginia Beach, VA</t>
  </si>
  <si>
    <t xml:space="preserve">              Newport News,VA</t>
  </si>
  <si>
    <t xml:space="preserve">              Hampton,VA</t>
  </si>
  <si>
    <t xml:space="preserve">              Portsmouth, VA</t>
  </si>
  <si>
    <t xml:space="preserve">              Suffolk, VA</t>
  </si>
  <si>
    <t xml:space="preserve">         City of Owensboro</t>
  </si>
  <si>
    <t>Wichita, KS M.S.A.</t>
  </si>
  <si>
    <t xml:space="preserve">         City of Wichita</t>
  </si>
  <si>
    <t xml:space="preserve">    (Includes Milwaukee, Ozaukee, Washington, and Waukesha Counties.)</t>
  </si>
  <si>
    <t xml:space="preserve">            Milwaukee</t>
  </si>
  <si>
    <t xml:space="preserve">            Waukesha</t>
  </si>
  <si>
    <t xml:space="preserve">    (Includes Anoka, Carver, Chisago, Dakota, Hennepin, Isanti, Ramsey, Scott, Sherburne, Washington, and Wright Counties, MN and Pierce and St. Croix Counties, WI.)</t>
  </si>
  <si>
    <t xml:space="preserve">            Minneapolis, MN</t>
  </si>
  <si>
    <t xml:space="preserve">            St. Paul, MN</t>
  </si>
  <si>
    <t xml:space="preserve">    (Includes Baldwin and Mobile Counties.)</t>
  </si>
  <si>
    <t>Modesto, CA M.S.A.</t>
  </si>
  <si>
    <t xml:space="preserve">    (Includes Stanislaus County.)</t>
  </si>
  <si>
    <t xml:space="preserve">            Modesto</t>
  </si>
  <si>
    <t xml:space="preserve">            Turlock</t>
  </si>
  <si>
    <t>Monmouth-Ocean, NJ M.S.A.</t>
  </si>
  <si>
    <t xml:space="preserve">    (Includes Monmouth and Ocean Counties.)</t>
  </si>
  <si>
    <t xml:space="preserve">         City of Dover Township</t>
  </si>
  <si>
    <t>Monroe, LA M.S.A.</t>
  </si>
  <si>
    <t xml:space="preserve">    (Includes Quachita Parish.)</t>
  </si>
  <si>
    <t xml:space="preserve">         City of Monroe</t>
  </si>
  <si>
    <t>Montgomery, AL M.S.A.</t>
  </si>
  <si>
    <t xml:space="preserve">    (Includes Autauga, Elmore, and Montgomery Counties.)</t>
  </si>
  <si>
    <t xml:space="preserve">         City of Montgomery</t>
  </si>
  <si>
    <t>Muncie, IN M.S.A.</t>
  </si>
  <si>
    <t xml:space="preserve">    (Includes Delaware County.)</t>
  </si>
  <si>
    <t xml:space="preserve">         City of Muncie</t>
  </si>
  <si>
    <t>Naples, FL M.S.A.</t>
  </si>
  <si>
    <t xml:space="preserve">    (Includes Collier County.)</t>
  </si>
  <si>
    <t xml:space="preserve">         City of Naples</t>
  </si>
  <si>
    <t xml:space="preserve">    (Includes Cheatham, Davidson, Dickson, Robertson, Rutherford, Sumner, Williamson, and Wilson Counties.)</t>
  </si>
  <si>
    <t>Newark, NJ M.S.A.</t>
  </si>
  <si>
    <t xml:space="preserve">    (Includes Essex, Morris, Sussex, Union, and Warren Counties.)</t>
  </si>
  <si>
    <t>New Bedford, MA M.S.A.</t>
  </si>
  <si>
    <t xml:space="preserve">    (Includes part of Bristol and Plymouth Counties.)</t>
  </si>
  <si>
    <t xml:space="preserve">         City of New Bedford</t>
  </si>
  <si>
    <t>Newburgh, NY-PA M.S.A.</t>
  </si>
  <si>
    <t xml:space="preserve">    (Includes Orange County, NY and Pike County, PA.)</t>
  </si>
  <si>
    <t xml:space="preserve">         City of Newburgh, NY</t>
  </si>
  <si>
    <t>New Haven-Meriden, CT M.S.A.</t>
  </si>
  <si>
    <t xml:space="preserve">    (Includes part of Middlesex and New Haven Counties.)</t>
  </si>
  <si>
    <t xml:space="preserve">            New Haven</t>
  </si>
  <si>
    <t xml:space="preserve">            Meriden</t>
  </si>
  <si>
    <t>New London-Norwich, CT-RI M.S.A.</t>
  </si>
  <si>
    <t xml:space="preserve">    (Includes part of Middlesex, New London, and Windham Counties, CT and part of Washington County, RI.)</t>
  </si>
  <si>
    <t xml:space="preserve">            New London, CT</t>
  </si>
  <si>
    <t xml:space="preserve">            Norwich, CT</t>
  </si>
  <si>
    <t>New Orleans, LA M.S.A.</t>
  </si>
  <si>
    <t xml:space="preserve">    (Includes Jefferson, Orleans, Plaquemines, St. Bernard, St. Charles, St. James, St. John the Baptist, and St. Tammany Parishes.)</t>
  </si>
  <si>
    <t xml:space="preserve">              New Orleans</t>
  </si>
  <si>
    <t xml:space="preserve">              Slidell</t>
  </si>
  <si>
    <t xml:space="preserve">    (Includes Bronx, Kings, New York, Putnam, Queens, Richmond, Rockland, and Westchester Counties.)</t>
  </si>
  <si>
    <t xml:space="preserve">              White Plains</t>
  </si>
  <si>
    <t>Oakland, CA M.S.A.</t>
  </si>
  <si>
    <t xml:space="preserve">    (Includes Alameda and Contra Costa Counties.)</t>
  </si>
  <si>
    <t xml:space="preserve">              Oakland</t>
  </si>
  <si>
    <t xml:space="preserve">              Berkeley</t>
  </si>
  <si>
    <t xml:space="preserve">              Alameda</t>
  </si>
  <si>
    <t>Ocala, FL M.S.A.</t>
  </si>
  <si>
    <t xml:space="preserve">    (Includes Marion County.)</t>
  </si>
  <si>
    <t xml:space="preserve">         City of Ocala</t>
  </si>
  <si>
    <t>Odessa-Midland, TX M.S.A.</t>
  </si>
  <si>
    <t xml:space="preserve">    (Includes Ector and Midland Counties.)</t>
  </si>
  <si>
    <t xml:space="preserve">            Odessa</t>
  </si>
  <si>
    <t xml:space="preserve">            Midland</t>
  </si>
  <si>
    <t>Oklahoma City, OK M.S.A.</t>
  </si>
  <si>
    <t xml:space="preserve">    (Includes Canadian, Cleveland, Logan, McClain, Oklahoma, and Pottawatomie Counties.)</t>
  </si>
  <si>
    <t xml:space="preserve">              Oklahoma City</t>
  </si>
  <si>
    <t xml:space="preserve">              Norman</t>
  </si>
  <si>
    <t xml:space="preserve">              Shawnee</t>
  </si>
  <si>
    <t>Olympia, WA M.S.A.</t>
  </si>
  <si>
    <t xml:space="preserve">    (Includes Thurston County.)</t>
  </si>
  <si>
    <t xml:space="preserve">         City of Olympia </t>
  </si>
  <si>
    <t xml:space="preserve">    (Includes Cass, Douglas, Sarpy, and Washington Counties, NE and Pottawatomie County, IA.)</t>
  </si>
  <si>
    <t xml:space="preserve">          City of:</t>
  </si>
  <si>
    <t xml:space="preserve">               Council Bluffs, IA </t>
  </si>
  <si>
    <t>Orange County, CA M.S.A.</t>
  </si>
  <si>
    <t xml:space="preserve">    (Includes Orange County.)</t>
  </si>
  <si>
    <t xml:space="preserve">               Santa Ana</t>
  </si>
  <si>
    <t xml:space="preserve">               Anaheim</t>
  </si>
  <si>
    <t xml:space="preserve">               Irvine</t>
  </si>
  <si>
    <t>Orlando, FL M.S.A.</t>
  </si>
  <si>
    <t xml:space="preserve">    (Includes Lake, Orange, Osceola, and Seminole Counties.)</t>
  </si>
  <si>
    <t xml:space="preserve">         City of Orlando</t>
  </si>
  <si>
    <t>Owensboro, KY M.S.A.</t>
  </si>
  <si>
    <t xml:space="preserve">    (Includes Daviess County.)</t>
  </si>
  <si>
    <t>Panama City, FL M.S.A.</t>
  </si>
  <si>
    <t xml:space="preserve">    (Includes Bay County.)</t>
  </si>
  <si>
    <t xml:space="preserve">         City of Panama City</t>
  </si>
  <si>
    <t>Pensacola, FL M.S.A.</t>
  </si>
  <si>
    <t xml:space="preserve">    (Includes Escambia and Santa Rosa Counties.)</t>
  </si>
  <si>
    <t xml:space="preserve">         City of Pensacola</t>
  </si>
  <si>
    <t>Philadelphia, PA-NJ M.S.A.</t>
  </si>
  <si>
    <t xml:space="preserve">    (Includes Bucks, Chester, Delaware, Montgomery, and Philadelphia Counties, PA and Burlington, Camden, Gloucester, and Salem Counties, NJ.)</t>
  </si>
  <si>
    <t xml:space="preserve">               Philadelphia, PA</t>
  </si>
  <si>
    <t xml:space="preserve">               Camden, NJ</t>
  </si>
  <si>
    <t>Phoenix-Mesa, AZ M.S.A.</t>
  </si>
  <si>
    <t xml:space="preserve">    (Includes Maricopa and Pinal Counties.)</t>
  </si>
  <si>
    <t xml:space="preserve">            Phoenix</t>
  </si>
  <si>
    <t xml:space="preserve">            Mesa</t>
  </si>
  <si>
    <t xml:space="preserve">            Tempe</t>
  </si>
  <si>
    <t xml:space="preserve">            Scottsdale</t>
  </si>
  <si>
    <t>Pittsburgh, PA M.S.A.</t>
  </si>
  <si>
    <r>
      <t>Barnstable-Yarmouth, MA M.S.A.</t>
    </r>
    <r>
      <rPr>
        <b/>
        <vertAlign val="superscript"/>
        <sz val="12"/>
        <rFont val="Times New Roman"/>
        <family val="1"/>
      </rPr>
      <t>5</t>
    </r>
  </si>
  <si>
    <t xml:space="preserve">    (Includes Brown, Clermont, Hamilton, and Warren Counties, OH, Boone, Campbell, Gallatin, Grant, Kenton, and Pendleton Counties, KY, and Dearborn and Ohio Counties, IN.)</t>
  </si>
  <si>
    <t xml:space="preserve">             Columbus</t>
  </si>
  <si>
    <t xml:space="preserve">             Newark</t>
  </si>
  <si>
    <t xml:space="preserve">             Lancaster</t>
  </si>
  <si>
    <r>
      <t>Dubuque, IA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</si>
  <si>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Dubuque</t>
    </r>
    <r>
      <rPr>
        <vertAlign val="superscript"/>
        <sz val="12"/>
        <rFont val="Times New Roman"/>
        <family val="1"/>
      </rPr>
      <t>4</t>
    </r>
  </si>
  <si>
    <t xml:space="preserve">    (Includes Colonial Heights, Hopewell, Petersburg, and Richmond Cities and Charles City, Chesterfield, Dinwiddie, Goochland, Hanover, Henrico, New Kent, Powhatan, and Prince George Counties.) </t>
  </si>
  <si>
    <t xml:space="preserve">    (Includes the District of Columbia, Calvert, Charles, Frederick,</t>
  </si>
  <si>
    <t xml:space="preserve">    (Includes Allegheny, Beaver, Butler, Fayette, Washington, and Westmoreland Counties.)</t>
  </si>
  <si>
    <t xml:space="preserve">         City of Pittsburgh </t>
  </si>
  <si>
    <t>Pittsfield, MA M.S.A.</t>
  </si>
  <si>
    <t xml:space="preserve">    (Includes part of Berkshire County.)</t>
  </si>
  <si>
    <t xml:space="preserve">         City of Pittsfield </t>
  </si>
  <si>
    <t>Pocatello, ID M.S.A.</t>
  </si>
  <si>
    <t xml:space="preserve">    (Includes Bannock County.)</t>
  </si>
  <si>
    <t xml:space="preserve">         City of Pocatello </t>
  </si>
  <si>
    <t>Portland, ME M.S.A.</t>
  </si>
  <si>
    <t xml:space="preserve">    (Includes part of Cumberland and York Counties.)</t>
  </si>
  <si>
    <t xml:space="preserve">         City of Portland </t>
  </si>
  <si>
    <r>
      <t xml:space="preserve">            Winston-Salem</t>
    </r>
    <r>
      <rPr>
        <vertAlign val="superscript"/>
        <sz val="12"/>
        <rFont val="Times New Roman"/>
        <family val="1"/>
      </rPr>
      <t>4</t>
    </r>
  </si>
  <si>
    <r>
      <t>Reno, NV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</si>
  <si>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Reno</t>
    </r>
    <r>
      <rPr>
        <vertAlign val="superscript"/>
        <sz val="12"/>
        <rFont val="Times New Roman"/>
        <family val="1"/>
      </rPr>
      <t xml:space="preserve">4 </t>
    </r>
  </si>
  <si>
    <r>
      <t>Topeka, KS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</si>
  <si>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Topeka</t>
    </r>
    <r>
      <rPr>
        <vertAlign val="superscript"/>
        <sz val="12"/>
        <rFont val="Times New Roman"/>
        <family val="1"/>
      </rPr>
      <t>4</t>
    </r>
  </si>
  <si>
    <t>Portland-Vancouver, OR-WA M.S.A.</t>
  </si>
  <si>
    <t xml:space="preserve">    (Includes Clackamas, Columbia, Multnomah, Washington, and Yamhill Counties, OR and Clark County, WA.)</t>
  </si>
  <si>
    <t xml:space="preserve">            Portland, OR</t>
  </si>
  <si>
    <t xml:space="preserve">            Vancouver, WA</t>
  </si>
  <si>
    <t xml:space="preserve">            Northampton</t>
  </si>
  <si>
    <t>Portsmouth-Rochester, NH-ME M.S.A.</t>
  </si>
  <si>
    <t xml:space="preserve">            Portsmouth, NH</t>
  </si>
  <si>
    <t xml:space="preserve">            Rochester, NH</t>
  </si>
  <si>
    <t>Providence-Fall River-Warwick, RI-MA M.S.A.</t>
  </si>
  <si>
    <t xml:space="preserve">    (Includes part of Bristol, Kent, Newport, Providence, and Washington Counties, RI and part of Bristol County, MA.)</t>
  </si>
  <si>
    <t xml:space="preserve">            Providence, RI</t>
  </si>
  <si>
    <t xml:space="preserve">            Fall River, MA</t>
  </si>
  <si>
    <t xml:space="preserve">            Warwick, RI</t>
  </si>
  <si>
    <t xml:space="preserve">            Pawtucket, RI</t>
  </si>
  <si>
    <t xml:space="preserve">            Woonsocket, RI</t>
  </si>
  <si>
    <t xml:space="preserve">            Attleboro, MA</t>
  </si>
  <si>
    <t>Provo-Orem, UT M.S.A.</t>
  </si>
  <si>
    <t xml:space="preserve">    (Includes Utah County.)</t>
  </si>
  <si>
    <t xml:space="preserve">            Provo </t>
  </si>
  <si>
    <t xml:space="preserve">            Orem</t>
  </si>
  <si>
    <t>Pueblo, CO M.S.A.</t>
  </si>
  <si>
    <t xml:space="preserve">    (Includes Pueblo County.)</t>
  </si>
  <si>
    <t xml:space="preserve">         City of Pueblo </t>
  </si>
  <si>
    <t>Punta Gorda, FL M.S.A.</t>
  </si>
  <si>
    <t xml:space="preserve">    (Includes Charlotte County.)</t>
  </si>
  <si>
    <t xml:space="preserve">         City of Punta Gorda </t>
  </si>
  <si>
    <t>Racine, WI M.S.A.</t>
  </si>
  <si>
    <t xml:space="preserve">    (Includes Racine County.)</t>
  </si>
  <si>
    <t xml:space="preserve">         City of Racine</t>
  </si>
  <si>
    <t>Raleigh-Durham-Chapel Hill, NC M.S.A.</t>
  </si>
  <si>
    <t>Johnson City-Kingsport-Bristol, TN-VA M.S.A.</t>
  </si>
  <si>
    <t xml:space="preserve">    (Includes Fayette, Shelby, and Tipton Counties, TN, Crittenden County, AR, and DeSoto County, MS.)</t>
  </si>
  <si>
    <t xml:space="preserve">    (Includes part of Rockingham and Strafford Counties, NH and part of York County, ME.)</t>
  </si>
  <si>
    <r>
      <t>Washington, D.C.-MD-VA-WV M.S.A.</t>
    </r>
    <r>
      <rPr>
        <b/>
        <vertAlign val="superscript"/>
        <sz val="12"/>
        <rFont val="Times New Roman"/>
        <family val="1"/>
      </rPr>
      <t>7</t>
    </r>
  </si>
  <si>
    <r>
      <t xml:space="preserve">            Washington, D.C.</t>
    </r>
    <r>
      <rPr>
        <vertAlign val="superscript"/>
        <sz val="12"/>
        <rFont val="Times New Roman"/>
        <family val="1"/>
      </rPr>
      <t xml:space="preserve">7 </t>
    </r>
  </si>
  <si>
    <t xml:space="preserve">    (Includes part of Hampden and Worcester Counties, MA and part of Windham County, CT.)</t>
  </si>
  <si>
    <t xml:space="preserve">    (Includes Chatham, Durham, Franklin, Johnston, Orange, and Wake Counties.)</t>
  </si>
  <si>
    <t xml:space="preserve">            Raleigh </t>
  </si>
  <si>
    <t xml:space="preserve">            Durham</t>
  </si>
  <si>
    <t xml:space="preserve">            Chapel Hill</t>
  </si>
  <si>
    <t>Rapid City, SD M.S.A.</t>
  </si>
  <si>
    <t xml:space="preserve">    (Includes Pennington County.)</t>
  </si>
  <si>
    <t xml:space="preserve">         City of Rapid City </t>
  </si>
  <si>
    <t>Reading, PA M.S.A.</t>
  </si>
  <si>
    <t xml:space="preserve">    (Includes Berks County.)</t>
  </si>
  <si>
    <t xml:space="preserve">         City of Reading </t>
  </si>
  <si>
    <t>Redding, CA M.S.A.</t>
  </si>
  <si>
    <t xml:space="preserve">    (Includes Shasta County.)</t>
  </si>
  <si>
    <t xml:space="preserve">         City of Redding </t>
  </si>
  <si>
    <t xml:space="preserve">    (Includes Washoe County.)</t>
  </si>
  <si>
    <t>Richland-Kennewick-Pasco, WA M.S.A.</t>
  </si>
  <si>
    <t xml:space="preserve">    (Includes Benton and Franklin Counties.)</t>
  </si>
  <si>
    <t xml:space="preserve">            Richland </t>
  </si>
  <si>
    <t xml:space="preserve">            Kennewick</t>
  </si>
  <si>
    <t xml:space="preserve">            Pasco</t>
  </si>
  <si>
    <t>Richmond-Petersburg, VA M.S.A.</t>
  </si>
  <si>
    <t xml:space="preserve">            Richmond </t>
  </si>
  <si>
    <t xml:space="preserve">            Petersburg</t>
  </si>
  <si>
    <t>Riverside-San Bernardino, CA M.S.A.</t>
  </si>
  <si>
    <t xml:space="preserve">    (Includes Riverside and San Bernardino Counties.)</t>
  </si>
  <si>
    <t xml:space="preserve">            Riverside </t>
  </si>
  <si>
    <t xml:space="preserve">            San Bernardino</t>
  </si>
  <si>
    <t xml:space="preserve">            Palm Springs</t>
  </si>
  <si>
    <t xml:space="preserve">            Hemet</t>
  </si>
  <si>
    <t xml:space="preserve">            Temecula</t>
  </si>
  <si>
    <t xml:space="preserve">            Palm Desert</t>
  </si>
  <si>
    <t>San Juan-Bayamon, Puerto Rico M.S.A.</t>
  </si>
  <si>
    <t>Roanoke, VA M.S.A.</t>
  </si>
  <si>
    <t xml:space="preserve">    (Includes Roanoke and Salem Cities and Botetourt and Roanoke Counties.)</t>
  </si>
  <si>
    <t xml:space="preserve">         City of Roanoke </t>
  </si>
  <si>
    <t xml:space="preserve">    (Includes Olmsted County.)</t>
  </si>
  <si>
    <t>Rochester, NY M.S.A.</t>
  </si>
  <si>
    <t xml:space="preserve">    (Includes Genesee, Livingston, Monroe, Ontario, Orleans, and Wayne Counties.)</t>
  </si>
  <si>
    <t xml:space="preserve">         City of Rochester </t>
  </si>
  <si>
    <t>Rocky Mount, NC M.S.A.</t>
  </si>
  <si>
    <t xml:space="preserve">    (Includes Edgecombe and Nash Counties.)</t>
  </si>
  <si>
    <t xml:space="preserve">         City of Rocky Mount </t>
  </si>
  <si>
    <t xml:space="preserve">    (Includes El Dorado, Placer, and Sacramento Counties.)</t>
  </si>
  <si>
    <t xml:space="preserve">         City of Sacramento </t>
  </si>
  <si>
    <t>Saginaw-Bay City-Midland, MI M.S.A.</t>
  </si>
  <si>
    <t xml:space="preserve">    (Includes Bay, Midland, and Saginaw Counties.)</t>
  </si>
  <si>
    <t xml:space="preserve">            Saginaw</t>
  </si>
  <si>
    <t xml:space="preserve">            Bay City</t>
  </si>
  <si>
    <t xml:space="preserve">    (Includes Marion and Polk Counties.)</t>
  </si>
  <si>
    <t xml:space="preserve">         City of Salem </t>
  </si>
  <si>
    <t>Salinas, CA M.S.A.</t>
  </si>
  <si>
    <t xml:space="preserve">    (Includes Monterey County.)</t>
  </si>
  <si>
    <t xml:space="preserve">            Salinas</t>
  </si>
  <si>
    <t xml:space="preserve">            Monterey</t>
  </si>
  <si>
    <t>Salt Lake City-Ogden, UT M.S.A.</t>
  </si>
  <si>
    <t xml:space="preserve">    (Includes Davis, Salt Lake, and Weber Counties.)</t>
  </si>
  <si>
    <t xml:space="preserve">            Salt Lake City </t>
  </si>
  <si>
    <t xml:space="preserve">            Ogden</t>
  </si>
  <si>
    <t xml:space="preserve">            Clearfield</t>
  </si>
  <si>
    <t>San Angelo, TX M.S.A.</t>
  </si>
  <si>
    <t xml:space="preserve">    (Includes Tom Green County.)</t>
  </si>
  <si>
    <t xml:space="preserve">         City of San Angelo </t>
  </si>
  <si>
    <t>San Antonio, TX M.S.A.</t>
  </si>
  <si>
    <t xml:space="preserve">    (Includes Bexar, Comal, Guadalupe, and Wilson Counties.)</t>
  </si>
  <si>
    <t xml:space="preserve">            San Antonio</t>
  </si>
  <si>
    <t xml:space="preserve">            New Braunfels</t>
  </si>
  <si>
    <t>San Diego, CA M.S.A.</t>
  </si>
  <si>
    <t xml:space="preserve">    (Includes San Diego County.)</t>
  </si>
  <si>
    <t xml:space="preserve">            San Diego</t>
  </si>
  <si>
    <t xml:space="preserve">            Escondido</t>
  </si>
  <si>
    <t xml:space="preserve">            Coronado</t>
  </si>
  <si>
    <t>San Jose, CA M.S.A.</t>
  </si>
  <si>
    <t xml:space="preserve">    (Includes Santa Clara County.)</t>
  </si>
  <si>
    <t xml:space="preserve">            San Jose</t>
  </si>
  <si>
    <t xml:space="preserve">            Sunnyvale</t>
  </si>
  <si>
    <t xml:space="preserve">            Santa Clara</t>
  </si>
  <si>
    <t xml:space="preserve">            Palo Alto</t>
  </si>
  <si>
    <t xml:space="preserve">            Gilroy</t>
  </si>
  <si>
    <t>San Luis Obispo-Atascadero-Paso Robles, CA M.S.A.</t>
  </si>
  <si>
    <t xml:space="preserve">    (Includes San Luis Obispo County.)</t>
  </si>
  <si>
    <t xml:space="preserve">            San Luis Obispo</t>
  </si>
  <si>
    <t xml:space="preserve">            Atascadero</t>
  </si>
  <si>
    <t xml:space="preserve">            Paso Robles</t>
  </si>
  <si>
    <t>Santa Barbara-Santa Maria-Lompoc, CA M.S.A.</t>
  </si>
  <si>
    <t xml:space="preserve">    (Includes Santa Barbara County.)</t>
  </si>
  <si>
    <t xml:space="preserve">            Santa Barbara</t>
  </si>
  <si>
    <t xml:space="preserve">            Santa Maria</t>
  </si>
  <si>
    <t xml:space="preserve">            Lompoc</t>
  </si>
  <si>
    <t>Santa Cruz-Watsonville, CA M.S.A.</t>
  </si>
  <si>
    <t xml:space="preserve">    (Includes Santa Cruz County.)</t>
  </si>
  <si>
    <t xml:space="preserve">            Santa Cruz</t>
  </si>
  <si>
    <t xml:space="preserve">            Watsonville</t>
  </si>
  <si>
    <t>Santa Rosa, CA M.S.A.</t>
  </si>
  <si>
    <t xml:space="preserve">    (Includes Sonoma County.)</t>
  </si>
  <si>
    <t xml:space="preserve">            Santa Rosa</t>
  </si>
  <si>
    <t xml:space="preserve">            Petaluma</t>
  </si>
  <si>
    <t>Sarasota-Bradenton, FL M.S.A.</t>
  </si>
  <si>
    <t xml:space="preserve">    (Includes Manatee and Sarasota Counties.)</t>
  </si>
  <si>
    <t xml:space="preserve">            Sarasota</t>
  </si>
  <si>
    <r>
      <t>Index of Crime</t>
    </r>
    <r>
      <rPr>
        <b/>
        <vertAlign val="superscript"/>
        <sz val="14"/>
        <color indexed="8"/>
        <rFont val="Times New Roman"/>
        <family val="1"/>
      </rPr>
      <t>1</t>
    </r>
  </si>
  <si>
    <r>
      <t>Modified Crime Index total</t>
    </r>
    <r>
      <rPr>
        <vertAlign val="superscript"/>
        <sz val="12"/>
        <color indexed="8"/>
        <rFont val="Times New Roman"/>
        <family val="1"/>
      </rPr>
      <t>2</t>
    </r>
  </si>
  <si>
    <r>
      <t>Violent crime</t>
    </r>
    <r>
      <rPr>
        <vertAlign val="superscript"/>
        <sz val="12"/>
        <color indexed="8"/>
        <rFont val="Times New Roman"/>
        <family val="1"/>
      </rPr>
      <t>3</t>
    </r>
  </si>
  <si>
    <r>
      <t>Arson</t>
    </r>
    <r>
      <rPr>
        <vertAlign val="superscript"/>
        <sz val="12"/>
        <color indexed="8"/>
        <rFont val="Times New Roman"/>
        <family val="1"/>
      </rPr>
      <t>2</t>
    </r>
  </si>
  <si>
    <r>
      <t>2</t>
    </r>
    <r>
      <rPr>
        <sz val="11"/>
        <rFont val="Times New Roman"/>
        <family val="1"/>
      </rPr>
      <t xml:space="preserve"> Although arson data are included in the trend and clearance tables, sufficient data are not available to estimate totals for this offense.</t>
    </r>
  </si>
  <si>
    <r>
      <t>3</t>
    </r>
    <r>
      <rPr>
        <sz val="11"/>
        <rFont val="Times New Roman"/>
        <family val="1"/>
      </rPr>
      <t xml:space="preserve"> Violent crimes are offenses of murder, forcible rape, robbery, and aggravated assault.  Property crimes are offenses of burglary, larceny-theft, and motor vehicle theft.</t>
    </r>
  </si>
  <si>
    <r>
      <t>6</t>
    </r>
    <r>
      <rPr>
        <sz val="11"/>
        <rFont val="Times New Roman"/>
        <family val="1"/>
      </rPr>
      <t xml:space="preserve"> The population for the city of Mobile, Alabama, includes 55,864 inhabitants from the jurisdiction of the Mobile County Sheriff's Department.</t>
    </r>
  </si>
  <si>
    <t>Johnstown, PA M.S.A.</t>
  </si>
  <si>
    <r>
      <t>Mobile, AL M.S.A.</t>
    </r>
    <r>
      <rPr>
        <b/>
        <vertAlign val="superscript"/>
        <sz val="12"/>
        <rFont val="Times New Roman"/>
        <family val="1"/>
      </rPr>
      <t>6</t>
    </r>
  </si>
  <si>
    <r>
      <t xml:space="preserve">         City of Mobile</t>
    </r>
    <r>
      <rPr>
        <vertAlign val="superscript"/>
        <sz val="12"/>
        <rFont val="Times New Roman"/>
        <family val="1"/>
      </rPr>
      <t>6</t>
    </r>
  </si>
  <si>
    <t>New York, NY M.S.A.</t>
  </si>
  <si>
    <t xml:space="preserve">              New York</t>
  </si>
  <si>
    <t xml:space="preserve">            Bradenton</t>
  </si>
  <si>
    <t>Savannah, GA M.S.A.</t>
  </si>
  <si>
    <r>
      <t>Boston, MA-NH M.S.A.</t>
    </r>
    <r>
      <rPr>
        <b/>
        <vertAlign val="superscript"/>
        <sz val="12"/>
        <rFont val="Times New Roman"/>
        <family val="1"/>
      </rPr>
      <t>5</t>
    </r>
  </si>
  <si>
    <t xml:space="preserve">         City of Aiken, SC</t>
  </si>
  <si>
    <t xml:space="preserve">    (Includes Bryan, Chatham, and Effingham Counties.)</t>
  </si>
  <si>
    <t xml:space="preserve">         City of Savannah</t>
  </si>
  <si>
    <t>Seattle-Bellevue-Everett, WA M.S.A.</t>
  </si>
  <si>
    <t xml:space="preserve">    (Includes Island, King, and Snohomish Counties.)</t>
  </si>
  <si>
    <t xml:space="preserve">            Seattle</t>
  </si>
  <si>
    <t xml:space="preserve">            Bellevue</t>
  </si>
  <si>
    <t xml:space="preserve">            Everett</t>
  </si>
  <si>
    <t>Sheboygan, WI M.S.A.</t>
  </si>
  <si>
    <t xml:space="preserve">    (Includes Sheboygan County.)</t>
  </si>
  <si>
    <r>
      <t>Atlanta, GA M.S.A.</t>
    </r>
    <r>
      <rPr>
        <b/>
        <vertAlign val="superscript"/>
        <sz val="12"/>
        <rFont val="Times New Roman"/>
        <family val="1"/>
      </rPr>
      <t>4</t>
    </r>
  </si>
  <si>
    <t>Baltimore, MD M.S.A.</t>
  </si>
  <si>
    <r>
      <t>Biloxi-Gulfport-Pascagoula, MS M.S.A.</t>
    </r>
    <r>
      <rPr>
        <b/>
        <vertAlign val="superscript"/>
        <sz val="12"/>
        <rFont val="Times New Roman"/>
        <family val="1"/>
      </rPr>
      <t>4</t>
    </r>
  </si>
  <si>
    <r>
      <t>Bremerton, WA M.S.A.</t>
    </r>
    <r>
      <rPr>
        <b/>
        <vertAlign val="superscript"/>
        <sz val="12"/>
        <rFont val="Times New Roman"/>
        <family val="1"/>
      </rPr>
      <t>4</t>
    </r>
  </si>
  <si>
    <r>
      <t>Cincinnati, OH-KY-IN M.S.A.</t>
    </r>
    <r>
      <rPr>
        <b/>
        <vertAlign val="superscript"/>
        <sz val="12"/>
        <rFont val="Times New Roman"/>
        <family val="1"/>
      </rPr>
      <t>4</t>
    </r>
  </si>
  <si>
    <t>Cumberland, MD-WV M.S.A.</t>
  </si>
  <si>
    <r>
      <t>Dover, DE M.S.A.</t>
    </r>
    <r>
      <rPr>
        <b/>
        <vertAlign val="superscript"/>
        <sz val="12"/>
        <rFont val="Times New Roman"/>
        <family val="1"/>
      </rPr>
      <t>4</t>
    </r>
  </si>
  <si>
    <t>Fargo-Moorhead, ND-MN M.S.A.</t>
  </si>
  <si>
    <t xml:space="preserve">            Moorhead, MN</t>
  </si>
  <si>
    <t>Grand Forks, ND-MN M.S.A.</t>
  </si>
  <si>
    <r>
      <t>Greensboro-Winston-Salem-High Point, NC M.S.A.</t>
    </r>
    <r>
      <rPr>
        <b/>
        <vertAlign val="superscript"/>
        <sz val="12"/>
        <rFont val="Times New Roman"/>
        <family val="1"/>
      </rPr>
      <t>4</t>
    </r>
  </si>
  <si>
    <t>Jackson, TN M.S.A.</t>
  </si>
  <si>
    <t>La Crosse, WI-MN M.S.A.</t>
  </si>
  <si>
    <t>Minneapolis-St. Paul, MN-WI M.S.A.</t>
  </si>
  <si>
    <t>Rochester, MN M.S.A.</t>
  </si>
  <si>
    <r>
      <t xml:space="preserve">         City of Rochester</t>
    </r>
    <r>
      <rPr>
        <vertAlign val="superscript"/>
        <sz val="12"/>
        <rFont val="Times New Roman"/>
        <family val="1"/>
      </rPr>
      <t xml:space="preserve"> </t>
    </r>
  </si>
  <si>
    <t>Sacramento, CA M.S.A.</t>
  </si>
  <si>
    <r>
      <t>Salem, OR M.S.A.</t>
    </r>
    <r>
      <rPr>
        <b/>
        <vertAlign val="superscript"/>
        <sz val="12"/>
        <rFont val="Times New Roman"/>
        <family val="1"/>
      </rPr>
      <t>4</t>
    </r>
  </si>
  <si>
    <t>Sioux City, IA-NE M.S.A.</t>
  </si>
  <si>
    <t xml:space="preserve">         City of Sioux City, IA</t>
  </si>
  <si>
    <t>St. Cloud, MN M.S.A.</t>
  </si>
  <si>
    <t xml:space="preserve">         City of St. Cloud</t>
  </si>
  <si>
    <r>
      <t>Visalia-Tulare-Porterville, CA M.S.A.</t>
    </r>
    <r>
      <rPr>
        <b/>
        <vertAlign val="superscript"/>
        <sz val="12"/>
        <rFont val="Times New Roman"/>
        <family val="1"/>
      </rPr>
      <t>4</t>
    </r>
  </si>
  <si>
    <r>
      <t>Wilmington-Newark, DE-MD M.S.A.</t>
    </r>
    <r>
      <rPr>
        <b/>
        <vertAlign val="superscript"/>
        <sz val="12"/>
        <rFont val="Times New Roman"/>
        <family val="1"/>
      </rPr>
      <t>4</t>
    </r>
  </si>
  <si>
    <t>Yolo, CA M.S.A.</t>
  </si>
  <si>
    <r>
      <t>Alexandria, LA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</si>
  <si>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City of Alexandria</t>
    </r>
    <r>
      <rPr>
        <vertAlign val="superscript"/>
        <sz val="12"/>
        <rFont val="Times New Roman"/>
        <family val="1"/>
      </rPr>
      <t>4</t>
    </r>
  </si>
  <si>
    <t>Austin-San Marcos, TX M.S.A.</t>
  </si>
  <si>
    <t>-</t>
  </si>
  <si>
    <t xml:space="preserve">         City of Sheboygan</t>
  </si>
  <si>
    <t>Sherman-Denison, TX M.S.A.</t>
  </si>
  <si>
    <t xml:space="preserve">    (Includes Grayson County.)</t>
  </si>
  <si>
    <t xml:space="preserve">            Sherman</t>
  </si>
  <si>
    <t xml:space="preserve">            Denison</t>
  </si>
  <si>
    <t xml:space="preserve">         City of Newark</t>
  </si>
  <si>
    <r>
      <t xml:space="preserve">            Lynn, MA</t>
    </r>
    <r>
      <rPr>
        <vertAlign val="superscript"/>
        <sz val="12"/>
        <rFont val="Times New Roman"/>
        <family val="1"/>
      </rPr>
      <t>5</t>
    </r>
  </si>
  <si>
    <t xml:space="preserve">    (Includes Barrow, Bartow, Carroll, Cherokee, Clayton, Cobb, Coweta, DeKalb, Douglas, Fayette, Forsyth, Fulton, Gwinnett, Henry, Newton, Paulding, Pickens, Rockdale, Spalding, and Walton Counties.)</t>
  </si>
  <si>
    <t xml:space="preserve">         City of Atlanta</t>
  </si>
  <si>
    <t>Augusta-Aiken, GA-SC M.S.A.</t>
  </si>
  <si>
    <t xml:space="preserve">            Austin</t>
  </si>
  <si>
    <t xml:space="preserve">            Baltimore</t>
  </si>
  <si>
    <t xml:space="preserve">            Barnstable</t>
  </si>
  <si>
    <t>Baton Rouge, LA M.S.A.</t>
  </si>
  <si>
    <t xml:space="preserve">    (Includes Ascension, East Baton Rouge, Livingston, and West Baton Rouge Parishes.)</t>
  </si>
  <si>
    <t xml:space="preserve">         City of Baton Rouge</t>
  </si>
  <si>
    <t>Columbus, OH M.S.A.</t>
  </si>
  <si>
    <t xml:space="preserve">    (Includes Delaware, Fairfield, Franklin, Licking, Madison, and Pickaway Counties.)</t>
  </si>
  <si>
    <t xml:space="preserve">         City of Dover</t>
  </si>
  <si>
    <t xml:space="preserve">    (Includes Hamilton and Marion Counties, TN and Catoosa, Dade, and Walker Counties, GA.)</t>
  </si>
  <si>
    <t>Duluth-Superior, MN-WI M.S.A.</t>
  </si>
  <si>
    <t xml:space="preserve">            Duluth, MN</t>
  </si>
  <si>
    <t xml:space="preserve">            Superior, WI</t>
  </si>
  <si>
    <t>Fort Smith, AR-OK M.S.A.</t>
  </si>
  <si>
    <t xml:space="preserve">    (Includes Crawford and Sebastian Counties, AR and Sequoyah County, OK.)</t>
  </si>
  <si>
    <t xml:space="preserve">         City of Fort Smith, AR</t>
  </si>
  <si>
    <t>Gary, IN M.S.A.</t>
  </si>
  <si>
    <t xml:space="preserve">    (Includes Lake and Porter Counties.)</t>
  </si>
  <si>
    <t xml:space="preserve">            Gary</t>
  </si>
  <si>
    <t xml:space="preserve">            East Chicago</t>
  </si>
  <si>
    <t>Harrisburg-Lebanon-Carlisle, PA M.S.A.</t>
  </si>
  <si>
    <t xml:space="preserve">    (Includes Cumberland, Dauphin, Lebanon, and Perry Counties.)</t>
  </si>
  <si>
    <t xml:space="preserve">            Harrisburg</t>
  </si>
  <si>
    <t xml:space="preserve">            Lebanon</t>
  </si>
  <si>
    <t xml:space="preserve">            Carlisle</t>
  </si>
  <si>
    <t>Hattiesburg, MS M.S.A.</t>
  </si>
  <si>
    <t xml:space="preserve">    (Includes Forrest and Lamar Counties.)</t>
  </si>
  <si>
    <t xml:space="preserve">         City of Hattiesburg</t>
  </si>
  <si>
    <t>Jackson, MS M.S.A.</t>
  </si>
  <si>
    <t xml:space="preserve">    (Includes Hinds, Madison, and Rankin Counties.)</t>
  </si>
  <si>
    <t xml:space="preserve">    (Includes Carter, Hawkins, Sullivan, Unicoi, and Washington Counties, TN and Bristol City and Scott and Washington Counties, VA.)</t>
  </si>
  <si>
    <t xml:space="preserve">            Johnson City, TN</t>
  </si>
  <si>
    <t xml:space="preserve">            Kingsport, TN</t>
  </si>
  <si>
    <t xml:space="preserve">            Bristol, TN</t>
  </si>
  <si>
    <t xml:space="preserve">            Bristol, VA</t>
  </si>
  <si>
    <t xml:space="preserve">            Westfield</t>
  </si>
  <si>
    <t>Sumter, SC M.S.A.</t>
  </si>
  <si>
    <t xml:space="preserve">    (Includes Sumter County.)</t>
  </si>
  <si>
    <t xml:space="preserve">         City of Sumter</t>
  </si>
  <si>
    <r>
      <t>Toledo, OH M.S.A.</t>
    </r>
    <r>
      <rPr>
        <b/>
        <vertAlign val="superscript"/>
        <sz val="12"/>
        <rFont val="Times New Roman"/>
        <family val="1"/>
      </rPr>
      <t>4</t>
    </r>
  </si>
  <si>
    <r>
      <t xml:space="preserve">            Toledo</t>
    </r>
    <r>
      <rPr>
        <vertAlign val="superscript"/>
        <sz val="12"/>
        <rFont val="Times New Roman"/>
        <family val="1"/>
      </rPr>
      <t>4</t>
    </r>
  </si>
  <si>
    <t xml:space="preserve">    (Includes Shawnee County.)</t>
  </si>
  <si>
    <t>Waterbury, CT M.S.A.</t>
  </si>
  <si>
    <t xml:space="preserve">    (Includes part of Litchfield and New Haven Counties.)</t>
  </si>
  <si>
    <t xml:space="preserve">         City of Waterbury</t>
  </si>
  <si>
    <t xml:space="preserve">    (Includes Butler, Harvey, and Sedgwick Counties.)</t>
  </si>
  <si>
    <t>Yuma, AZ M.S.A.</t>
  </si>
  <si>
    <t xml:space="preserve">    (Includes Yuma County.)</t>
  </si>
  <si>
    <t xml:space="preserve">         City of Yuma</t>
  </si>
  <si>
    <t xml:space="preserve">  </t>
  </si>
  <si>
    <t xml:space="preserve">    (Includes Benton and Stearns Counties.)</t>
  </si>
  <si>
    <t xml:space="preserve">    (Includes part of Penobscot and Waldo Counties.)</t>
  </si>
  <si>
    <t xml:space="preserve">            Nampa</t>
  </si>
  <si>
    <t xml:space="preserve">    (Includes part of Bristol, Essex, Middlesex, Norfolk, Plymouth, Suffolk, and Worcester Counties, MA and part of Rockingham County, NH.)</t>
  </si>
  <si>
    <t xml:space="preserve">    (Includes Allegany County, MD and Mineral County, WV.)</t>
  </si>
  <si>
    <t xml:space="preserve">    (Includes Chattahoochee, Harris, and Muscogee Counties, GA and Russell County, AL.)</t>
  </si>
  <si>
    <t>Dayton-Springfield, OH M.S.A.</t>
  </si>
  <si>
    <t xml:space="preserve">    (Includes Clark, Greene, Miami, and Montgomery Counties.)</t>
  </si>
  <si>
    <t xml:space="preserve">    (Includes Cass County, ND and Clay County, MN.)</t>
  </si>
  <si>
    <t xml:space="preserve">    (Includes Coconino County, AZ and Kane County, UT.)</t>
  </si>
  <si>
    <t xml:space="preserve">    (Includes Grand Forks County, ND and Polk County, MN.)</t>
  </si>
  <si>
    <t>by Metropolitan Statistical Area, 2001</t>
  </si>
  <si>
    <t xml:space="preserve">    (Includes part of Bristol, Norfolk, and Plymouth Counties.)</t>
  </si>
  <si>
    <t xml:space="preserve">    (Includes Andrew and Buchanan Counties.)</t>
  </si>
  <si>
    <t xml:space="preserve">    (Includes Allegan, Kent, Muskegon, and Ottawa Counties.)</t>
  </si>
  <si>
    <t xml:space="preserve">    Spotsylvania, Stafford, and Warren Counties, VA,</t>
  </si>
  <si>
    <t xml:space="preserve">            Boise</t>
  </si>
  <si>
    <t xml:space="preserve">            Boston, MA</t>
  </si>
  <si>
    <t xml:space="preserve">            Cambridge, MA</t>
  </si>
  <si>
    <t xml:space="preserve">            Waltham, MA</t>
  </si>
  <si>
    <t xml:space="preserve">            Gloucester, MA</t>
  </si>
  <si>
    <t>St. Joseph, MO M.S.A.</t>
  </si>
  <si>
    <t xml:space="preserve">         City of St. Joseph</t>
  </si>
  <si>
    <r>
      <t>4</t>
    </r>
    <r>
      <rPr>
        <sz val="11"/>
        <rFont val="Times New Roman"/>
        <family val="1"/>
      </rPr>
      <t xml:space="preserve"> Due to changes in reporting practices, annexations, and/or incomplete data, figures are not comparable to previous years' data.</t>
    </r>
  </si>
  <si>
    <r>
      <t>5</t>
    </r>
    <r>
      <rPr>
        <sz val="11"/>
        <rFont val="Times New Roman"/>
        <family val="1"/>
      </rPr>
      <t xml:space="preserve"> Aggravated assault figures were found to be outside statistical parameters.</t>
    </r>
  </si>
  <si>
    <t xml:space="preserve">    and Berkeley and Jefferson Counties, WV.)</t>
  </si>
  <si>
    <t>Shreveport-Bossier City, LA M.S.A.</t>
  </si>
  <si>
    <t xml:space="preserve">            Shreveport</t>
  </si>
  <si>
    <t xml:space="preserve">            Bossier City</t>
  </si>
  <si>
    <t>Sioux Falls, SD M.S.A.</t>
  </si>
  <si>
    <t xml:space="preserve">    (Includes Lincoln and Minnehaha Counties.)</t>
  </si>
  <si>
    <t xml:space="preserve">             Louisville, KY</t>
  </si>
  <si>
    <t xml:space="preserve">         City of Sioux Falls</t>
  </si>
  <si>
    <t>South Bend, IN M.S.A.</t>
  </si>
  <si>
    <t xml:space="preserve">    (Includes St. Joseph County.)</t>
  </si>
  <si>
    <t xml:space="preserve">         City of South Bend</t>
  </si>
  <si>
    <t>Spokane, WA M.S.A.</t>
  </si>
  <si>
    <t xml:space="preserve">    (Includes Spokane County.)</t>
  </si>
  <si>
    <t xml:space="preserve">         City of Spokane</t>
  </si>
  <si>
    <t>Springfield, MA M.S.A.</t>
  </si>
  <si>
    <t xml:space="preserve">    (Includes part of Franklin, Hampden, and Hampshire Counties.)</t>
  </si>
  <si>
    <t>Springfield, MO M.S.A.</t>
  </si>
  <si>
    <t xml:space="preserve">    (Includes Christian, Greene, and Webster Counties.)</t>
  </si>
  <si>
    <t xml:space="preserve">         City of Springfield</t>
  </si>
  <si>
    <t>Wichita Falls, TX M.S.A.</t>
  </si>
  <si>
    <t xml:space="preserve">         City of Wichita Falls</t>
  </si>
  <si>
    <t xml:space="preserve">         City of Yuba City</t>
  </si>
  <si>
    <t xml:space="preserve">    (Includes Woodbury County, IA and Dakota County, NE.)</t>
  </si>
  <si>
    <t xml:space="preserve">    (Includes Bowie County, TX and Miller County, AR.)</t>
  </si>
  <si>
    <t xml:space="preserve">            Holyoke</t>
  </si>
  <si>
    <t>State College, PA M.S.A.</t>
  </si>
  <si>
    <t xml:space="preserve">    (Includes Centre County.)</t>
  </si>
  <si>
    <t xml:space="preserve">         City of State College</t>
  </si>
  <si>
    <t>Stockton-Lodi, CA M.S.A.</t>
  </si>
  <si>
    <t xml:space="preserve">    (Includes San Joaquin County.)</t>
  </si>
  <si>
    <t xml:space="preserve">            Stockton</t>
  </si>
  <si>
    <t xml:space="preserve">            Lodi</t>
  </si>
  <si>
    <t>Syracuse, NY M.S.A.</t>
  </si>
  <si>
    <t xml:space="preserve">    (Includes Cayuga, Madison, Onondaga, and Oswego Counties.)</t>
  </si>
  <si>
    <t xml:space="preserve">            Syracuse</t>
  </si>
  <si>
    <t>Tacoma, WA M.S.A.</t>
  </si>
  <si>
    <t xml:space="preserve">    (Includes Pierce County.)</t>
  </si>
  <si>
    <t xml:space="preserve">         City of Tacoma</t>
  </si>
  <si>
    <t>Tallahassee, FL M.S.A.</t>
  </si>
  <si>
    <t xml:space="preserve">    (Includes Gadsden and Leon Counties.)</t>
  </si>
  <si>
    <t xml:space="preserve">         City of Tallahassee</t>
  </si>
  <si>
    <r>
      <t>Great Falls, MT M.S.A.</t>
    </r>
    <r>
      <rPr>
        <b/>
        <vertAlign val="superscript"/>
        <sz val="12"/>
        <rFont val="Times New Roman"/>
        <family val="1"/>
      </rPr>
      <t>4</t>
    </r>
  </si>
  <si>
    <t>Tampa-St. Petersburg-Clearwater, FL M.S.A.</t>
  </si>
  <si>
    <t xml:space="preserve">    (Includes Hernando, Hillsborough, Pasco, and Pinellas Counties.)</t>
  </si>
  <si>
    <t xml:space="preserve">            Tampa </t>
  </si>
  <si>
    <t xml:space="preserve">            St. Petersburg</t>
  </si>
  <si>
    <t xml:space="preserve">            Clearwater</t>
  </si>
  <si>
    <t>Texarkana, TX-Texarkana, AR M.S.A.</t>
  </si>
  <si>
    <t xml:space="preserve">            Texarkana, TX </t>
  </si>
  <si>
    <t xml:space="preserve">            Texarkana, AR </t>
  </si>
  <si>
    <t xml:space="preserve">    (Includes Fulton, Lucas, and Wood Counties.)</t>
  </si>
  <si>
    <t xml:space="preserve">            Bowling Green </t>
  </si>
  <si>
    <t>Trenton, NJ M.S.A.</t>
  </si>
  <si>
    <t xml:space="preserve">    (Includes Mercer County.)</t>
  </si>
  <si>
    <t xml:space="preserve">         City of Trenton</t>
  </si>
  <si>
    <t>Tucson, AZ M.S.A.</t>
  </si>
  <si>
    <t xml:space="preserve">    (Includes Pima County.)</t>
  </si>
  <si>
    <t xml:space="preserve">         City of Tucson</t>
  </si>
  <si>
    <t>Tulsa, OK M.S.A.</t>
  </si>
  <si>
    <t xml:space="preserve">    (Includes Creek, Osage, Rogers, Tulsa, and Wagoner Counties.)</t>
  </si>
  <si>
    <t xml:space="preserve">         City of Tulsa</t>
  </si>
  <si>
    <t>Tuscaloosa, AL M.S.A.</t>
  </si>
  <si>
    <t xml:space="preserve">    (Includes Tuscaloosa County.)</t>
  </si>
  <si>
    <t xml:space="preserve">         City of Tuscaloosa</t>
  </si>
  <si>
    <t>Utica-Rome, NY M.S.A.</t>
  </si>
  <si>
    <t xml:space="preserve">    (Includes Herkimer and Oneida Counties.)</t>
  </si>
  <si>
    <t xml:space="preserve">            Utica </t>
  </si>
  <si>
    <t xml:space="preserve">            Rome</t>
  </si>
  <si>
    <t>Vallejo-Fairfield-Napa, CA M.S.A.</t>
  </si>
  <si>
    <t xml:space="preserve">    (Includes Napa and Solano Counties.)</t>
  </si>
  <si>
    <t xml:space="preserve">            Vallejo </t>
  </si>
  <si>
    <t xml:space="preserve">            Fairfield </t>
  </si>
  <si>
    <t xml:space="preserve">            Napa</t>
  </si>
  <si>
    <t>Ventura, CA M.S.A.</t>
  </si>
  <si>
    <t xml:space="preserve">    (Includes Ventura County.)</t>
  </si>
  <si>
    <t xml:space="preserve">         City of Ventura</t>
  </si>
  <si>
    <t>Victoria, TX M.S.A.</t>
  </si>
  <si>
    <t xml:space="preserve">    (Includes Victoria County.)</t>
  </si>
  <si>
    <t xml:space="preserve">         City of Victoria</t>
  </si>
  <si>
    <t>Vineland-Millville-Bridgeton, NJ M.S.A.</t>
  </si>
  <si>
    <t xml:space="preserve">            Vineland </t>
  </si>
  <si>
    <t xml:space="preserve">            Millville</t>
  </si>
  <si>
    <t xml:space="preserve">            Bridgeton</t>
  </si>
  <si>
    <t xml:space="preserve">    (Includes Tulare County.)</t>
  </si>
  <si>
    <t xml:space="preserve">            Visalia </t>
  </si>
  <si>
    <t xml:space="preserve">            Tulare </t>
  </si>
  <si>
    <t xml:space="preserve">            Porterville</t>
  </si>
  <si>
    <t>Waco, TX M.S.A.</t>
  </si>
  <si>
    <t xml:space="preserve">    (Includes McLennan County.)</t>
  </si>
  <si>
    <t xml:space="preserve">         City of Waco</t>
  </si>
  <si>
    <t xml:space="preserve">    Manassas Park Cities, and Arlington, Clarke, Culpeper,</t>
  </si>
  <si>
    <t xml:space="preserve">    Fairfax, Fauquier, King George, Loudoun, Prince William, </t>
  </si>
  <si>
    <t xml:space="preserve">            Frederick, MD</t>
  </si>
  <si>
    <t xml:space="preserve">            Fredericksburg, VA</t>
  </si>
  <si>
    <t>Waterloo-Cedar Falls, IA M.S.A.</t>
  </si>
  <si>
    <t xml:space="preserve">    (Includes Black Hawk County.)</t>
  </si>
  <si>
    <t xml:space="preserve">            Waterloo </t>
  </si>
  <si>
    <t xml:space="preserve">            Cedar Falls</t>
  </si>
  <si>
    <t>Wausau, WI M.S.A.</t>
  </si>
  <si>
    <t xml:space="preserve">    (Includes Marathon County.)</t>
  </si>
  <si>
    <t xml:space="preserve">         City of Wausau</t>
  </si>
  <si>
    <t>West Palm Beach-Boca Raton, FL M.S.A.</t>
  </si>
  <si>
    <t xml:space="preserve">    (Includes Palm Beach County.)</t>
  </si>
  <si>
    <t xml:space="preserve">            West Palm Beach </t>
  </si>
  <si>
    <t xml:space="preserve">            Boca Raton</t>
  </si>
  <si>
    <t xml:space="preserve">    (Includes Archer and Wichita Counties.)</t>
  </si>
  <si>
    <t xml:space="preserve">    (Includes New Castle County, DE and Cecil County, MD.)</t>
  </si>
  <si>
    <t>Wilmington, NC M.S.A.</t>
  </si>
  <si>
    <t xml:space="preserve">    (Includes Brunswick and New Hanover Counties.)</t>
  </si>
  <si>
    <t xml:space="preserve">         City of Wilmington</t>
  </si>
  <si>
    <t>Worcester, MA-CT M.S.A.</t>
  </si>
  <si>
    <t xml:space="preserve">         City of Worcester, MA</t>
  </si>
  <si>
    <t>Yakima, WA M.S.A.</t>
  </si>
  <si>
    <t xml:space="preserve">    (Includes Yakima County.)</t>
  </si>
  <si>
    <t xml:space="preserve">         City of Yakima</t>
  </si>
  <si>
    <t xml:space="preserve">    (Includes Yolo County.)</t>
  </si>
  <si>
    <t xml:space="preserve">            Davis</t>
  </si>
  <si>
    <t xml:space="preserve">            Woodland</t>
  </si>
  <si>
    <t>Yuba City, CA M.S.A.</t>
  </si>
  <si>
    <t xml:space="preserve">    (Includes Sutter and Yuba Counties.)</t>
  </si>
  <si>
    <t>Aguadilla, Puerto Rico M.S.A.</t>
  </si>
  <si>
    <t>Arecibo, Puerto Rico M.S.A.</t>
  </si>
  <si>
    <t>Caguas, Puerto Rico M.S.A.</t>
  </si>
  <si>
    <t>Mayaguez, Puerto Rico M.S.A.</t>
  </si>
  <si>
    <t>Ponce, Puerto Rico M.S.A.</t>
  </si>
  <si>
    <t>Atlantic-Cape May, NJ M.S.A.</t>
  </si>
  <si>
    <t>Beaumont-Port Arthur, TX M.S.A.</t>
  </si>
  <si>
    <t>Brazoria, TX M.S.A.</t>
  </si>
  <si>
    <t>Abilene, TX M.S.A.</t>
  </si>
  <si>
    <t>Amarillo, TX M.S.A.</t>
  </si>
  <si>
    <t>Boise, ID M.S.A.</t>
  </si>
  <si>
    <t xml:space="preserve">    (Includes Calumet, Outagamie, and Winnebago Counties.)</t>
  </si>
  <si>
    <t>Bakersfield, CA M.S.A.</t>
  </si>
  <si>
    <t>Bellingham, WA M.S.A.</t>
  </si>
  <si>
    <t xml:space="preserve">      Metropolitan Statistical Area</t>
  </si>
  <si>
    <t>Albany, GA M.S.A.</t>
  </si>
  <si>
    <t>Athens, GA M.S.A.</t>
  </si>
  <si>
    <t>Anchorage, AK M.S.A.</t>
  </si>
  <si>
    <t>Ann Arbor, MI M.S.A.</t>
  </si>
  <si>
    <t>Benton Harbor, MI M.S.A.</t>
  </si>
  <si>
    <t>Allentown-Bethlehem-Easton, PA M.S.A.</t>
  </si>
  <si>
    <t>Altoona, PA M.S.A.</t>
  </si>
  <si>
    <t>Appleton-Oshkosh-Neenah, WI M.S.A.</t>
  </si>
  <si>
    <t>Bergen-Passaic, NJ M.S.A.</t>
  </si>
  <si>
    <t>Crime Index total</t>
  </si>
  <si>
    <r>
      <t>Property crime</t>
    </r>
    <r>
      <rPr>
        <vertAlign val="superscript"/>
        <sz val="12"/>
        <color indexed="8"/>
        <rFont val="Times New Roman"/>
        <family val="1"/>
      </rPr>
      <t>3</t>
    </r>
  </si>
  <si>
    <t xml:space="preserve">         Total area actually reporting</t>
  </si>
  <si>
    <t xml:space="preserve">         Estimated total</t>
  </si>
  <si>
    <t xml:space="preserve">         Rate per 100,000 inhabitants</t>
  </si>
  <si>
    <t xml:space="preserve">            Allentown</t>
  </si>
  <si>
    <t xml:space="preserve">            Bethlehem</t>
  </si>
  <si>
    <t xml:space="preserve">            San Marcos</t>
  </si>
  <si>
    <t xml:space="preserve">            Yarmouth</t>
  </si>
  <si>
    <t xml:space="preserve"> </t>
  </si>
  <si>
    <t xml:space="preserve">            Oshkosh</t>
  </si>
  <si>
    <t xml:space="preserve">            Neenah</t>
  </si>
  <si>
    <t>Robbery</t>
  </si>
  <si>
    <t>Burglary</t>
  </si>
  <si>
    <t>Forcible rape</t>
  </si>
  <si>
    <t>Aggravated assault</t>
  </si>
  <si>
    <t>Larceny-theft</t>
  </si>
  <si>
    <t>Motor vehicle theft</t>
  </si>
  <si>
    <t>Murder and non-negligent man-     slaughter</t>
  </si>
  <si>
    <t>Population</t>
  </si>
  <si>
    <t>Table 6</t>
  </si>
  <si>
    <t xml:space="preserve">    (Includes Whatcom County.)</t>
  </si>
  <si>
    <t xml:space="preserve">    (Includes Berrien County.)</t>
  </si>
  <si>
    <t xml:space="preserve">      (Includes Monroe County.)</t>
  </si>
  <si>
    <t xml:space="preserve">         City of Abilene</t>
  </si>
  <si>
    <t xml:space="preserve">         City of Albany</t>
  </si>
  <si>
    <t xml:space="preserve">         City of Albuquerque</t>
  </si>
  <si>
    <t xml:space="preserve">    (Includes Bastrop, Caldwell, Hays, Travis, and Williamson Counties.)</t>
  </si>
  <si>
    <t xml:space="preserve">    (Includes Taylor County.)</t>
  </si>
  <si>
    <t xml:space="preserve">    (Includes Dougherty and Lee Counties.)</t>
  </si>
  <si>
    <t xml:space="preserve">    (Includes Bernalillo, Sandoval, and Valencia Counties.)</t>
  </si>
  <si>
    <t xml:space="preserve">    (Includes Rapides Parish.)</t>
  </si>
  <si>
    <t xml:space="preserve">    (Includes Blair County.)</t>
  </si>
  <si>
    <t xml:space="preserve">    (Includes Potter and Randall Counties.)</t>
  </si>
  <si>
    <t xml:space="preserve">    (Includes Anchorage Borough.)</t>
  </si>
  <si>
    <t xml:space="preserve">    (Includes Lenawee, Livingston, and Washtenaw Counties.)</t>
  </si>
  <si>
    <t xml:space="preserve">    (Includes Buncombe and Madison Counties.)</t>
  </si>
  <si>
    <t xml:space="preserve">    (Includes Clarke, Madison, and Oconee Counties.)</t>
  </si>
  <si>
    <t xml:space="preserve">    (Includes Atlantic and Cape May Counties.)</t>
  </si>
  <si>
    <t xml:space="preserve">    (Includes Kern County.)</t>
  </si>
  <si>
    <t xml:space="preserve">    (Includes part of Barnstable County.)</t>
  </si>
  <si>
    <t xml:space="preserve">    (Includes Hardin, Jefferson, and Orange Counties.)</t>
  </si>
  <si>
    <r>
      <t xml:space="preserve">7 </t>
    </r>
    <r>
      <rPr>
        <sz val="11"/>
        <color indexed="8"/>
        <rFont val="Times New Roman"/>
        <family val="1"/>
      </rPr>
      <t xml:space="preserve">The data for anthrax assaults were not available.   </t>
    </r>
  </si>
  <si>
    <t xml:space="preserve">    (Includes Bergen and Passaic Counties.)</t>
  </si>
  <si>
    <t xml:space="preserve">    (Includes Blount, Jefferson, St. Clair, and Shelby Counties.)</t>
  </si>
  <si>
    <t xml:space="preserve">    (Includes Burleigh and Morton Counties.)</t>
  </si>
  <si>
    <t xml:space="preserve">    (Includes Ada and Canyon Counties.)</t>
  </si>
  <si>
    <t xml:space="preserve">    (Includes Brazoria County.)</t>
  </si>
  <si>
    <t xml:space="preserve">        City of:</t>
  </si>
  <si>
    <t xml:space="preserve">         City of Altoona</t>
  </si>
  <si>
    <t xml:space="preserve">         City of Amarillo</t>
  </si>
  <si>
    <t xml:space="preserve">    (Includes Bossier, Caddo, and Webster Parishes.)</t>
  </si>
  <si>
    <t xml:space="preserve">         City of Ann Arbor</t>
  </si>
  <si>
    <t xml:space="preserve">         City of Asheville</t>
  </si>
  <si>
    <t xml:space="preserve">         City of Athens-Clarke County</t>
  </si>
  <si>
    <t xml:space="preserve">         City of Atlantic City</t>
  </si>
  <si>
    <t xml:space="preserve">         City of Bakersfield</t>
  </si>
  <si>
    <t xml:space="preserve">         City of Bellingham</t>
  </si>
  <si>
    <t xml:space="preserve">         City of Benton Harbor</t>
  </si>
  <si>
    <t xml:space="preserve">         City of Birmingham</t>
  </si>
  <si>
    <t xml:space="preserve">         City of Bismarck</t>
  </si>
  <si>
    <t xml:space="preserve">         City of Bloomington</t>
  </si>
  <si>
    <t xml:space="preserve">            Appleton</t>
  </si>
  <si>
    <t xml:space="preserve">            Beaumont</t>
  </si>
  <si>
    <t xml:space="preserve">            Port Arthur</t>
  </si>
  <si>
    <t>Albuquerque, NM M.S.A.</t>
  </si>
  <si>
    <t>Asheville, NC M.S.A.</t>
  </si>
  <si>
    <t>Birmingham, AL M.S.A.</t>
  </si>
  <si>
    <t>Bismarck, ND M.S.A.</t>
  </si>
  <si>
    <t>Bloomington, IN M.S.A.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</si>
</sst>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Sk&quot;#,##0_);[Red]\(&quot; Sk&quot;#,##0\)"/>
    <numFmt numFmtId="165" formatCode="&quot; Sk&quot;#,##0.00_);[Red]\(&quot; Sk&quot;#,##0.00\)"/>
    <numFmt numFmtId="166" formatCode="0.0"/>
    <numFmt numFmtId="167" formatCode="#,##0.0"/>
    <numFmt numFmtId="168" formatCode="0.0%"/>
    <numFmt numFmtId="169" formatCode="#,###.0_);#,###.0_)"/>
    <numFmt numFmtId="170" formatCode="#,###_);#,###_)"/>
    <numFmt numFmtId="171" formatCode="#,##0;[Red]#,##0"/>
    <numFmt numFmtId="172" formatCode="#,###.0"/>
  </numFmts>
  <fonts count="2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67" fontId="5" fillId="0" borderId="0" xfId="0" applyNumberFormat="1" applyFont="1" applyFill="1" applyBorder="1" applyAlignment="1" applyProtection="1">
      <alignment horizontal="right"/>
      <protection/>
    </xf>
    <xf numFmtId="169" fontId="5" fillId="0" borderId="0" xfId="0" applyNumberFormat="1" applyFont="1" applyFill="1" applyBorder="1" applyAlignment="1" applyProtection="1">
      <alignment horizontal="right"/>
      <protection/>
    </xf>
    <xf numFmtId="38" fontId="4" fillId="0" borderId="1" xfId="15" applyNumberFormat="1" applyFont="1" applyFill="1" applyBorder="1" applyAlignment="1" applyProtection="1">
      <alignment horizontal="center" wrapText="1"/>
      <protection/>
    </xf>
    <xf numFmtId="167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10" fillId="0" borderId="1" xfId="0" applyNumberFormat="1" applyFont="1" applyFill="1" applyBorder="1" applyAlignment="1" applyProtection="1">
      <alignment/>
      <protection/>
    </xf>
    <xf numFmtId="167" fontId="1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4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0" fontId="4" fillId="2" borderId="0" xfId="0" applyNumberFormat="1" applyFont="1" applyFill="1" applyBorder="1" applyAlignment="1" applyProtection="1">
      <alignment horizontal="right"/>
      <protection/>
    </xf>
    <xf numFmtId="167" fontId="4" fillId="2" borderId="0" xfId="0" applyNumberFormat="1" applyFont="1" applyFill="1" applyBorder="1" applyAlignment="1" applyProtection="1">
      <alignment horizontal="right"/>
      <protection/>
    </xf>
    <xf numFmtId="0" fontId="14" fillId="2" borderId="0" xfId="0" applyNumberFormat="1" applyFont="1" applyFill="1" applyBorder="1" applyAlignment="1" applyProtection="1">
      <alignment horizontal="right"/>
      <protection/>
    </xf>
    <xf numFmtId="0" fontId="4" fillId="2" borderId="1" xfId="0" applyNumberFormat="1" applyFont="1" applyFill="1" applyBorder="1" applyAlignment="1" applyProtection="1">
      <alignment horizontal="right"/>
      <protection/>
    </xf>
    <xf numFmtId="0" fontId="15" fillId="2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" xfId="0" applyFont="1" applyBorder="1" applyAlignment="1">
      <alignment/>
    </xf>
    <xf numFmtId="3" fontId="11" fillId="0" borderId="0" xfId="0" applyNumberFormat="1" applyFont="1" applyAlignment="1">
      <alignment horizontal="right" wrapText="1"/>
    </xf>
    <xf numFmtId="0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 quotePrefix="1">
      <alignment horizontal="right" wrapText="1"/>
      <protection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Fill="1" applyBorder="1" applyAlignment="1" applyProtection="1">
      <alignment horizontal="right" wrapText="1"/>
      <protection/>
    </xf>
    <xf numFmtId="168" fontId="5" fillId="0" borderId="0" xfId="0" applyNumberFormat="1" applyFont="1" applyFill="1" applyBorder="1" applyAlignment="1" applyProtection="1">
      <alignment horizontal="right" wrapText="1"/>
      <protection/>
    </xf>
    <xf numFmtId="167" fontId="5" fillId="0" borderId="0" xfId="0" applyNumberFormat="1" applyFont="1" applyFill="1" applyBorder="1" applyAlignment="1" applyProtection="1">
      <alignment horizontal="right" wrapText="1"/>
      <protection/>
    </xf>
    <xf numFmtId="169" fontId="5" fillId="0" borderId="0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 horizontal="right" wrapText="1"/>
    </xf>
    <xf numFmtId="166" fontId="5" fillId="0" borderId="0" xfId="0" applyNumberFormat="1" applyFont="1" applyFill="1" applyBorder="1" applyAlignment="1" applyProtection="1">
      <alignment horizontal="right" wrapText="1"/>
      <protection/>
    </xf>
    <xf numFmtId="3" fontId="11" fillId="0" borderId="0" xfId="0" applyNumberFormat="1" applyFont="1" applyFill="1" applyBorder="1" applyAlignment="1" applyProtection="1">
      <alignment horizontal="right" wrapText="1"/>
      <protection/>
    </xf>
    <xf numFmtId="172" fontId="5" fillId="0" borderId="0" xfId="0" applyNumberFormat="1" applyFont="1" applyFill="1" applyBorder="1" applyAlignment="1" applyProtection="1">
      <alignment horizontal="right" wrapText="1"/>
      <protection/>
    </xf>
    <xf numFmtId="38" fontId="5" fillId="0" borderId="0" xfId="15" applyNumberFormat="1" applyFont="1" applyFill="1" applyBorder="1" applyAlignment="1" applyProtection="1">
      <alignment horizontal="right" wrapText="1"/>
      <protection/>
    </xf>
    <xf numFmtId="171" fontId="11" fillId="0" borderId="0" xfId="15" applyNumberFormat="1" applyFont="1" applyFill="1" applyBorder="1" applyAlignment="1" applyProtection="1">
      <alignment horizontal="right" wrapText="1"/>
      <protection/>
    </xf>
    <xf numFmtId="3" fontId="11" fillId="0" borderId="0" xfId="15" applyNumberFormat="1" applyFont="1" applyFill="1" applyBorder="1" applyAlignment="1" applyProtection="1">
      <alignment horizontal="right" wrapText="1"/>
      <protection/>
    </xf>
    <xf numFmtId="4" fontId="5" fillId="0" borderId="0" xfId="0" applyNumberFormat="1" applyFont="1" applyFill="1" applyBorder="1" applyAlignment="1" applyProtection="1">
      <alignment horizontal="right" wrapText="1"/>
      <protection/>
    </xf>
    <xf numFmtId="3" fontId="5" fillId="0" borderId="0" xfId="15" applyNumberFormat="1" applyFont="1" applyFill="1" applyBorder="1" applyAlignment="1" applyProtection="1">
      <alignment horizontal="right" wrapText="1"/>
      <protection/>
    </xf>
    <xf numFmtId="3" fontId="5" fillId="0" borderId="0" xfId="0" applyNumberFormat="1" applyFont="1" applyFill="1" applyBorder="1" applyAlignment="1" applyProtection="1" quotePrefix="1">
      <alignment horizontal="right" wrapText="1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 quotePrefix="1">
      <alignment horizontal="right"/>
      <protection/>
    </xf>
    <xf numFmtId="167" fontId="11" fillId="0" borderId="0" xfId="0" applyNumberFormat="1" applyFont="1" applyFill="1" applyBorder="1" applyAlignment="1" applyProtection="1">
      <alignment horizontal="right"/>
      <protection/>
    </xf>
    <xf numFmtId="171" fontId="11" fillId="0" borderId="0" xfId="15" applyNumberFormat="1" applyFont="1" applyFill="1" applyBorder="1" applyAlignment="1" applyProtection="1">
      <alignment horizontal="right"/>
      <protection/>
    </xf>
    <xf numFmtId="38" fontId="5" fillId="0" borderId="0" xfId="15" applyNumberFormat="1" applyFont="1" applyFill="1" applyBorder="1" applyAlignment="1" applyProtection="1">
      <alignment horizontal="right"/>
      <protection/>
    </xf>
    <xf numFmtId="170" fontId="5" fillId="0" borderId="0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80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9.140625" style="1" customWidth="1"/>
    <col min="2" max="2" width="13.28125" style="10" customWidth="1"/>
    <col min="3" max="3" width="9.8515625" style="10" bestFit="1" customWidth="1"/>
    <col min="4" max="4" width="10.421875" style="10" customWidth="1"/>
    <col min="5" max="7" width="10.8515625" style="10" customWidth="1"/>
    <col min="8" max="8" width="9.421875" style="10" customWidth="1"/>
    <col min="9" max="9" width="9.57421875" style="10" customWidth="1"/>
    <col min="10" max="10" width="11.57421875" style="10" bestFit="1" customWidth="1"/>
    <col min="11" max="11" width="10.421875" style="10" customWidth="1"/>
    <col min="12" max="12" width="9.421875" style="10" customWidth="1"/>
    <col min="13" max="13" width="9.28125" style="10" customWidth="1"/>
    <col min="14" max="14" width="8.57421875" style="10" customWidth="1"/>
    <col min="15" max="16384" width="10.00390625" style="1" customWidth="1"/>
  </cols>
  <sheetData>
    <row r="1" spans="1:14" s="4" customFormat="1" ht="18" customHeight="1">
      <c r="A1" s="3" t="s">
        <v>968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4" customFormat="1" ht="3" customHeight="1"/>
    <row r="3" spans="1:8" s="6" customFormat="1" ht="21.75" customHeight="1">
      <c r="A3" s="5" t="s">
        <v>665</v>
      </c>
      <c r="B3" s="5"/>
      <c r="H3" s="7"/>
    </row>
    <row r="4" spans="1:14" s="6" customFormat="1" ht="18" customHeight="1">
      <c r="A4" s="16" t="s">
        <v>790</v>
      </c>
      <c r="B4" s="16"/>
      <c r="C4" s="16"/>
      <c r="D4" s="16" t="s">
        <v>957</v>
      </c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78.75">
      <c r="A5" s="28" t="s">
        <v>938</v>
      </c>
      <c r="B5" s="2" t="s">
        <v>967</v>
      </c>
      <c r="C5" s="2" t="s">
        <v>948</v>
      </c>
      <c r="D5" s="2" t="s">
        <v>666</v>
      </c>
      <c r="E5" s="2" t="s">
        <v>667</v>
      </c>
      <c r="F5" s="2" t="s">
        <v>949</v>
      </c>
      <c r="G5" s="2" t="s">
        <v>966</v>
      </c>
      <c r="H5" s="13" t="s">
        <v>962</v>
      </c>
      <c r="I5" s="13" t="s">
        <v>960</v>
      </c>
      <c r="J5" s="2" t="s">
        <v>963</v>
      </c>
      <c r="K5" s="2" t="s">
        <v>961</v>
      </c>
      <c r="L5" s="2" t="s">
        <v>964</v>
      </c>
      <c r="M5" s="2" t="s">
        <v>965</v>
      </c>
      <c r="N5" s="2" t="s">
        <v>668</v>
      </c>
    </row>
    <row r="6" spans="1:13" ht="15.75">
      <c r="A6" s="9" t="s">
        <v>932</v>
      </c>
      <c r="B6" s="32">
        <v>129427</v>
      </c>
      <c r="C6" s="33"/>
      <c r="D6" s="33"/>
      <c r="E6" s="33"/>
      <c r="F6" s="33"/>
      <c r="G6" s="34"/>
      <c r="H6" s="33"/>
      <c r="I6" s="33"/>
      <c r="J6" s="33"/>
      <c r="K6" s="33"/>
      <c r="L6" s="33"/>
      <c r="M6" s="33"/>
    </row>
    <row r="7" spans="1:13" ht="15.75">
      <c r="A7" s="1" t="s">
        <v>976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4" ht="15.75">
      <c r="A8" s="1" t="s">
        <v>972</v>
      </c>
      <c r="B8" s="35">
        <v>118561</v>
      </c>
      <c r="C8" s="36">
        <f>(E8+F8)</f>
        <v>5186</v>
      </c>
      <c r="D8" s="36"/>
      <c r="E8" s="36">
        <f>SUM(G8:J8)</f>
        <v>383</v>
      </c>
      <c r="F8" s="36">
        <f>SUM(K8:M8)</f>
        <v>4803</v>
      </c>
      <c r="G8" s="36">
        <v>2</v>
      </c>
      <c r="H8" s="35">
        <v>66</v>
      </c>
      <c r="I8" s="35">
        <v>88</v>
      </c>
      <c r="J8" s="35">
        <v>227</v>
      </c>
      <c r="K8" s="35">
        <v>1084</v>
      </c>
      <c r="L8" s="35">
        <v>3504</v>
      </c>
      <c r="M8" s="35">
        <v>215</v>
      </c>
      <c r="N8"/>
    </row>
    <row r="9" spans="1:14" ht="15.75">
      <c r="A9" s="1" t="s">
        <v>950</v>
      </c>
      <c r="B9" s="37">
        <v>1</v>
      </c>
      <c r="C9" s="36">
        <f>(E9+F9)</f>
        <v>5254</v>
      </c>
      <c r="D9" s="36"/>
      <c r="E9" s="36">
        <f>SUM(G9:J9)</f>
        <v>407</v>
      </c>
      <c r="F9" s="36">
        <f>SUM(K9:M9)</f>
        <v>4847</v>
      </c>
      <c r="G9" s="36">
        <v>3</v>
      </c>
      <c r="H9" s="35">
        <v>66</v>
      </c>
      <c r="I9" s="35">
        <v>86</v>
      </c>
      <c r="J9" s="35">
        <v>252</v>
      </c>
      <c r="K9" s="35">
        <v>1128</v>
      </c>
      <c r="L9" s="35">
        <v>3498</v>
      </c>
      <c r="M9" s="35">
        <v>221</v>
      </c>
      <c r="N9"/>
    </row>
    <row r="10" spans="1:14" ht="15.75">
      <c r="A10" s="1" t="s">
        <v>952</v>
      </c>
      <c r="B10" s="33"/>
      <c r="C10" s="38">
        <f>ROUND((C9/B6)*10^5,1)</f>
        <v>4059.4</v>
      </c>
      <c r="D10" s="38"/>
      <c r="E10" s="38">
        <f>ROUND((E9/B6)*10^5,1)</f>
        <v>314.5</v>
      </c>
      <c r="F10" s="38">
        <f>ROUND((F9/B6)*10^5,1)</f>
        <v>3745</v>
      </c>
      <c r="G10" s="38">
        <f>ROUND((G9/B6)*10^5,1)</f>
        <v>2.3</v>
      </c>
      <c r="H10" s="38">
        <f>ROUND((H9/B6)*10^5,1)</f>
        <v>51</v>
      </c>
      <c r="I10" s="38">
        <f>ROUND((I9/B6)*10^5,1)</f>
        <v>66.4</v>
      </c>
      <c r="J10" s="38">
        <f>ROUND((J9/B6)*10^5,1)</f>
        <v>194.7</v>
      </c>
      <c r="K10" s="38">
        <f>ROUND((K9/B6)*10^5,1)</f>
        <v>871.5</v>
      </c>
      <c r="L10" s="38">
        <f>ROUND((L9/B6)*10^5,1)</f>
        <v>2702.7</v>
      </c>
      <c r="M10" s="38">
        <f>ROUND((M9/B6)*10^5,1)</f>
        <v>170.8</v>
      </c>
      <c r="N10" s="12" t="s">
        <v>957</v>
      </c>
    </row>
    <row r="11" spans="1:13" ht="15.75">
      <c r="A11" s="9" t="s">
        <v>939</v>
      </c>
      <c r="B11" s="32">
        <v>123736</v>
      </c>
      <c r="C11" s="33" t="s">
        <v>957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.75">
      <c r="A12" s="1" t="s">
        <v>977</v>
      </c>
      <c r="B12" s="33"/>
      <c r="C12" s="33"/>
      <c r="D12" s="33" t="s">
        <v>957</v>
      </c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>
      <c r="A13" s="1" t="s">
        <v>973</v>
      </c>
      <c r="B13" s="36">
        <v>78795</v>
      </c>
      <c r="C13" s="36">
        <f>(E13+F13)</f>
        <v>5102</v>
      </c>
      <c r="D13" s="36"/>
      <c r="E13" s="36">
        <f>SUM(G13:J13)</f>
        <v>536</v>
      </c>
      <c r="F13" s="36">
        <f>SUM(K13:M13)</f>
        <v>4566</v>
      </c>
      <c r="G13" s="36">
        <v>7</v>
      </c>
      <c r="H13" s="36">
        <v>37</v>
      </c>
      <c r="I13" s="36">
        <v>213</v>
      </c>
      <c r="J13" s="36">
        <v>279</v>
      </c>
      <c r="K13" s="36">
        <v>1322</v>
      </c>
      <c r="L13" s="36">
        <v>2909</v>
      </c>
      <c r="M13" s="36">
        <v>335</v>
      </c>
    </row>
    <row r="14" spans="1:13" ht="15.75">
      <c r="A14" s="1" t="s">
        <v>950</v>
      </c>
      <c r="B14" s="37">
        <v>1</v>
      </c>
      <c r="C14" s="36">
        <f>(E14+F14)</f>
        <v>6284</v>
      </c>
      <c r="D14" s="36"/>
      <c r="E14" s="36">
        <f>SUM(G14:J14)</f>
        <v>610</v>
      </c>
      <c r="F14" s="36">
        <f>SUM(K14:M14)</f>
        <v>5674</v>
      </c>
      <c r="G14" s="36">
        <v>7</v>
      </c>
      <c r="H14" s="36">
        <v>42</v>
      </c>
      <c r="I14" s="36">
        <v>229</v>
      </c>
      <c r="J14" s="36">
        <v>332</v>
      </c>
      <c r="K14" s="36">
        <v>1601</v>
      </c>
      <c r="L14" s="36">
        <v>3696</v>
      </c>
      <c r="M14" s="36">
        <v>377</v>
      </c>
    </row>
    <row r="15" spans="1:14" ht="15.75">
      <c r="A15" s="1" t="s">
        <v>952</v>
      </c>
      <c r="B15" s="33"/>
      <c r="C15" s="38">
        <f>ROUND((C14/B11)*10^5,1)</f>
        <v>5078.6</v>
      </c>
      <c r="D15" s="38" t="s">
        <v>957</v>
      </c>
      <c r="E15" s="38">
        <f>ROUND((E14/B11)*10^5,1)</f>
        <v>493</v>
      </c>
      <c r="F15" s="38">
        <f>ROUND((F14/B11)*10^5,1)</f>
        <v>4585.6</v>
      </c>
      <c r="G15" s="38">
        <f>ROUND((G14/B11)*10^5,1)</f>
        <v>5.7</v>
      </c>
      <c r="H15" s="38">
        <f>ROUND((H14/B11)*10^5,1)</f>
        <v>33.9</v>
      </c>
      <c r="I15" s="38">
        <f>ROUND((I14/B11)*10^5,1)</f>
        <v>185.1</v>
      </c>
      <c r="J15" s="38">
        <f>ROUND((J14/B11)*10^5,1)</f>
        <v>268.3</v>
      </c>
      <c r="K15" s="38">
        <f>ROUND((K14/B11)*10^5,1)</f>
        <v>1293.9</v>
      </c>
      <c r="L15" s="38">
        <f>ROUND((L14/B11)*10^5,1)</f>
        <v>2987</v>
      </c>
      <c r="M15" s="38">
        <f>ROUND((M14/B11)*10^5,1)</f>
        <v>304.7</v>
      </c>
      <c r="N15" s="12"/>
    </row>
    <row r="16" spans="1:13" ht="15.75">
      <c r="A16" s="9" t="s">
        <v>1013</v>
      </c>
      <c r="B16" s="32">
        <v>716696</v>
      </c>
      <c r="C16" s="33"/>
      <c r="D16" s="33" t="s">
        <v>957</v>
      </c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.75">
      <c r="A17" s="1" t="s">
        <v>978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.75">
      <c r="A18" s="1" t="s">
        <v>974</v>
      </c>
      <c r="B18" s="36">
        <v>451098</v>
      </c>
      <c r="C18" s="36">
        <f>(E18+F18)</f>
        <v>39541</v>
      </c>
      <c r="D18" s="36"/>
      <c r="E18" s="36">
        <f>SUM(G18:J18)</f>
        <v>5259</v>
      </c>
      <c r="F18" s="36">
        <f>SUM(K18:M18)</f>
        <v>34282</v>
      </c>
      <c r="G18" s="36">
        <v>34</v>
      </c>
      <c r="H18" s="36">
        <v>219</v>
      </c>
      <c r="I18" s="36">
        <v>1610</v>
      </c>
      <c r="J18" s="36">
        <v>3396</v>
      </c>
      <c r="K18" s="36">
        <v>6585</v>
      </c>
      <c r="L18" s="36">
        <v>23535</v>
      </c>
      <c r="M18" s="36">
        <v>4162</v>
      </c>
    </row>
    <row r="19" spans="1:13" ht="15.75">
      <c r="A19" s="1" t="s">
        <v>950</v>
      </c>
      <c r="B19" s="37">
        <v>0.941</v>
      </c>
      <c r="C19" s="36">
        <f>(E19+F19)</f>
        <v>48923</v>
      </c>
      <c r="D19" s="36"/>
      <c r="E19" s="36">
        <f>SUM(G19:J19)</f>
        <v>7049</v>
      </c>
      <c r="F19" s="36">
        <f>SUM(K19:M19)</f>
        <v>41874</v>
      </c>
      <c r="G19" s="36">
        <v>43</v>
      </c>
      <c r="H19" s="36">
        <v>306</v>
      </c>
      <c r="I19" s="36">
        <v>1865</v>
      </c>
      <c r="J19" s="36">
        <v>4835</v>
      </c>
      <c r="K19" s="36">
        <v>8609</v>
      </c>
      <c r="L19" s="36">
        <v>28299</v>
      </c>
      <c r="M19" s="36">
        <v>4966</v>
      </c>
    </row>
    <row r="20" spans="1:13" ht="15.75">
      <c r="A20" s="1" t="s">
        <v>951</v>
      </c>
      <c r="B20" s="37">
        <v>1</v>
      </c>
      <c r="C20" s="36">
        <f>(E20+F20)</f>
        <v>50271</v>
      </c>
      <c r="D20" s="36"/>
      <c r="E20" s="36">
        <f>SUM(G20:J20)</f>
        <v>7325</v>
      </c>
      <c r="F20" s="36">
        <f>SUM(K20:M20)</f>
        <v>42946</v>
      </c>
      <c r="G20" s="36">
        <v>44</v>
      </c>
      <c r="H20" s="36">
        <v>321</v>
      </c>
      <c r="I20" s="36">
        <v>1908</v>
      </c>
      <c r="J20" s="36">
        <v>5052</v>
      </c>
      <c r="K20" s="36">
        <v>8945</v>
      </c>
      <c r="L20" s="36">
        <v>28908</v>
      </c>
      <c r="M20" s="36">
        <v>5093</v>
      </c>
    </row>
    <row r="21" spans="1:14" ht="15.75">
      <c r="A21" s="1" t="s">
        <v>952</v>
      </c>
      <c r="B21" s="33"/>
      <c r="C21" s="38">
        <f>ROUND((C20/B16)*10^5,1)</f>
        <v>7014.3</v>
      </c>
      <c r="D21" s="38" t="s">
        <v>957</v>
      </c>
      <c r="E21" s="38">
        <f>ROUND((E20/B16)*10^5,1)</f>
        <v>1022.1</v>
      </c>
      <c r="F21" s="38">
        <f>ROUND((F20/B16)*10^5,1)</f>
        <v>5992.2</v>
      </c>
      <c r="G21" s="38">
        <f>ROUND((G20/B16)*10^5,1)</f>
        <v>6.1</v>
      </c>
      <c r="H21" s="38">
        <f>ROUND((H20/B16)*10^5,1)</f>
        <v>44.8</v>
      </c>
      <c r="I21" s="38">
        <f>ROUND((I20/B16)*10^5,1)</f>
        <v>266.2</v>
      </c>
      <c r="J21" s="38">
        <f>ROUND((J20/B16)*10^5,1)</f>
        <v>704.9</v>
      </c>
      <c r="K21" s="38">
        <f>ROUND((K20/B16)*10^5,1)</f>
        <v>1248.1</v>
      </c>
      <c r="L21" s="38">
        <f>ROUND((L20/B16)*10^5,1)</f>
        <v>4033.5</v>
      </c>
      <c r="M21" s="38">
        <f>ROUND((M20/B16)*10^5,1)</f>
        <v>710.6</v>
      </c>
      <c r="N21" s="12"/>
    </row>
    <row r="22" spans="1:13" ht="18.75">
      <c r="A22" s="9" t="s">
        <v>715</v>
      </c>
      <c r="B22" s="32">
        <v>126237</v>
      </c>
      <c r="C22" s="33"/>
      <c r="D22" s="33"/>
      <c r="E22" s="33"/>
      <c r="F22" s="33"/>
      <c r="G22" s="33"/>
      <c r="H22" s="33"/>
      <c r="I22" s="33"/>
      <c r="J22" s="33" t="s">
        <v>957</v>
      </c>
      <c r="K22" s="33"/>
      <c r="L22" s="33"/>
      <c r="M22" s="33"/>
    </row>
    <row r="23" spans="1:13" ht="15.75">
      <c r="A23" s="1" t="s">
        <v>979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8.75">
      <c r="A24" s="1" t="s">
        <v>716</v>
      </c>
      <c r="B24" s="36">
        <v>46305</v>
      </c>
      <c r="C24" s="36">
        <f>(E24+F24)</f>
        <v>4957</v>
      </c>
      <c r="D24" s="33"/>
      <c r="E24" s="33">
        <f>SUM(G24:J24)</f>
        <v>648</v>
      </c>
      <c r="F24" s="36">
        <f>SUM(K24:M24)</f>
        <v>4309</v>
      </c>
      <c r="G24" s="33">
        <v>5</v>
      </c>
      <c r="H24" s="33">
        <v>26</v>
      </c>
      <c r="I24" s="36">
        <v>183</v>
      </c>
      <c r="J24" s="36">
        <v>434</v>
      </c>
      <c r="K24" s="36">
        <v>1105</v>
      </c>
      <c r="L24" s="36">
        <v>3047</v>
      </c>
      <c r="M24" s="36">
        <v>157</v>
      </c>
    </row>
    <row r="25" spans="1:13" ht="15.75">
      <c r="A25" s="1" t="s">
        <v>950</v>
      </c>
      <c r="B25" s="37">
        <v>0.974</v>
      </c>
      <c r="C25" s="36">
        <f>(E25+F25)</f>
        <v>7588</v>
      </c>
      <c r="D25" s="33"/>
      <c r="E25" s="33">
        <f>SUM(G25:J25)</f>
        <v>964</v>
      </c>
      <c r="F25" s="36">
        <f>SUM(K25:M25)</f>
        <v>6624</v>
      </c>
      <c r="G25" s="33">
        <v>9</v>
      </c>
      <c r="H25" s="33">
        <v>45</v>
      </c>
      <c r="I25" s="36">
        <v>197</v>
      </c>
      <c r="J25" s="36">
        <v>713</v>
      </c>
      <c r="K25" s="36">
        <v>2083</v>
      </c>
      <c r="L25" s="36">
        <v>4228</v>
      </c>
      <c r="M25" s="36">
        <v>313</v>
      </c>
    </row>
    <row r="26" spans="1:13" ht="15.75">
      <c r="A26" s="1" t="s">
        <v>951</v>
      </c>
      <c r="B26" s="37">
        <v>1</v>
      </c>
      <c r="C26" s="36">
        <f>(E26+F26)</f>
        <v>7783</v>
      </c>
      <c r="D26" s="33"/>
      <c r="E26" s="33">
        <f>SUM(G26:J26)</f>
        <v>985</v>
      </c>
      <c r="F26" s="36">
        <f>SUM(K26:M26)</f>
        <v>6798</v>
      </c>
      <c r="G26" s="33">
        <v>9</v>
      </c>
      <c r="H26" s="33">
        <v>46</v>
      </c>
      <c r="I26" s="36">
        <v>201</v>
      </c>
      <c r="J26" s="36">
        <v>729</v>
      </c>
      <c r="K26" s="36">
        <v>2117</v>
      </c>
      <c r="L26" s="36">
        <v>4356</v>
      </c>
      <c r="M26" s="36">
        <v>325</v>
      </c>
    </row>
    <row r="27" spans="1:14" ht="15.75">
      <c r="A27" s="1" t="s">
        <v>952</v>
      </c>
      <c r="B27" s="33"/>
      <c r="C27" s="38">
        <f>ROUND((C26/B22)*10^5,1)</f>
        <v>6165.4</v>
      </c>
      <c r="D27" s="38" t="s">
        <v>957</v>
      </c>
      <c r="E27" s="38">
        <f>ROUND((E26/B22)*10^5,1)</f>
        <v>780.3</v>
      </c>
      <c r="F27" s="38">
        <f>ROUND((F26/B22)*10^5,1)</f>
        <v>5385.1</v>
      </c>
      <c r="G27" s="38">
        <f>ROUND((G26/B22)*10^5,1)</f>
        <v>7.1</v>
      </c>
      <c r="H27" s="38">
        <f>ROUND((H26/B22)*10^5,1)</f>
        <v>36.4</v>
      </c>
      <c r="I27" s="38">
        <f>ROUND((I26/B22)*10^5,1)</f>
        <v>159.2</v>
      </c>
      <c r="J27" s="38">
        <f>ROUND((J26/B22)*10^5,1)</f>
        <v>577.5</v>
      </c>
      <c r="K27" s="38">
        <f>ROUND((K26/B22)*10^5,1)</f>
        <v>1677</v>
      </c>
      <c r="L27" s="38">
        <f>ROUND((L26/B22)*10^5,1)</f>
        <v>3450.7</v>
      </c>
      <c r="M27" s="38">
        <f>ROUND((M26/B22)*10^5,1)</f>
        <v>257.5</v>
      </c>
      <c r="N27" s="12"/>
    </row>
    <row r="28" spans="1:14" ht="15.75">
      <c r="A28" s="9" t="s">
        <v>944</v>
      </c>
      <c r="B28" s="32">
        <v>638275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12"/>
    </row>
    <row r="29" spans="1:14" ht="15.75">
      <c r="A29" s="1" t="s">
        <v>3</v>
      </c>
      <c r="B29" s="33"/>
      <c r="C29" s="39"/>
      <c r="D29" s="39"/>
      <c r="E29" s="39" t="s">
        <v>957</v>
      </c>
      <c r="F29" s="39"/>
      <c r="G29" s="39"/>
      <c r="H29" s="39"/>
      <c r="I29" s="39"/>
      <c r="J29" s="39"/>
      <c r="K29" s="39"/>
      <c r="L29" s="39"/>
      <c r="M29" s="39"/>
      <c r="N29" s="12"/>
    </row>
    <row r="30" spans="1:14" ht="15.75">
      <c r="A30" s="1" t="s">
        <v>996</v>
      </c>
      <c r="B30" s="33"/>
      <c r="C30" s="39"/>
      <c r="D30" s="39" t="s">
        <v>957</v>
      </c>
      <c r="E30" s="39"/>
      <c r="F30" s="39"/>
      <c r="G30" s="39"/>
      <c r="H30" s="39"/>
      <c r="I30" s="39"/>
      <c r="J30" s="39"/>
      <c r="K30" s="39"/>
      <c r="L30" s="39"/>
      <c r="M30" s="39"/>
      <c r="N30" s="12"/>
    </row>
    <row r="31" spans="1:13" ht="15.75">
      <c r="A31" s="1" t="s">
        <v>953</v>
      </c>
      <c r="B31" s="36">
        <v>106685</v>
      </c>
      <c r="C31" s="36">
        <f>(E31+F31)</f>
        <v>5237</v>
      </c>
      <c r="D31" s="33"/>
      <c r="E31" s="33">
        <f>SUM(G31:J31)</f>
        <v>618</v>
      </c>
      <c r="F31" s="36">
        <f>SUM(K31:M31)</f>
        <v>4619</v>
      </c>
      <c r="G31" s="33">
        <v>8</v>
      </c>
      <c r="H31" s="33">
        <v>46</v>
      </c>
      <c r="I31" s="36">
        <v>295</v>
      </c>
      <c r="J31" s="36">
        <v>269</v>
      </c>
      <c r="K31" s="36">
        <v>1111</v>
      </c>
      <c r="L31" s="36">
        <v>3052</v>
      </c>
      <c r="M31" s="36">
        <v>456</v>
      </c>
    </row>
    <row r="32" spans="1:13" ht="15.75">
      <c r="A32" s="1" t="s">
        <v>954</v>
      </c>
      <c r="B32" s="36">
        <v>71364</v>
      </c>
      <c r="C32" s="36">
        <f>(E32+F32)</f>
        <v>2472</v>
      </c>
      <c r="D32" s="33"/>
      <c r="E32" s="33">
        <f>SUM(G32:J32)</f>
        <v>249</v>
      </c>
      <c r="F32" s="36">
        <f>SUM(K32:M32)</f>
        <v>2223</v>
      </c>
      <c r="G32" s="33">
        <v>4</v>
      </c>
      <c r="H32" s="33">
        <v>14</v>
      </c>
      <c r="I32" s="36">
        <v>76</v>
      </c>
      <c r="J32" s="36">
        <v>155</v>
      </c>
      <c r="K32" s="36">
        <v>427</v>
      </c>
      <c r="L32" s="36">
        <v>1633</v>
      </c>
      <c r="M32" s="36">
        <v>163</v>
      </c>
    </row>
    <row r="33" spans="1:13" ht="15.75">
      <c r="A33" s="1" t="s">
        <v>950</v>
      </c>
      <c r="B33" s="37">
        <v>0.824</v>
      </c>
      <c r="C33" s="36">
        <f>(E33+F33)</f>
        <v>16256</v>
      </c>
      <c r="D33" s="33" t="s">
        <v>957</v>
      </c>
      <c r="E33" s="36">
        <f>SUM(G33:J33)</f>
        <v>1649</v>
      </c>
      <c r="F33" s="36">
        <f>SUM(K33:M33)</f>
        <v>14607</v>
      </c>
      <c r="G33" s="33">
        <v>26</v>
      </c>
      <c r="H33" s="33">
        <v>131</v>
      </c>
      <c r="I33" s="36">
        <v>503</v>
      </c>
      <c r="J33" s="36">
        <v>989</v>
      </c>
      <c r="K33" s="36">
        <v>2620</v>
      </c>
      <c r="L33" s="36">
        <v>10878</v>
      </c>
      <c r="M33" s="36">
        <v>1109</v>
      </c>
    </row>
    <row r="34" spans="1:13" ht="15.75">
      <c r="A34" s="1" t="s">
        <v>951</v>
      </c>
      <c r="B34" s="37">
        <v>1</v>
      </c>
      <c r="C34" s="36">
        <f>(E34+F34)</f>
        <v>18969</v>
      </c>
      <c r="D34" s="33"/>
      <c r="E34" s="36">
        <f>SUM(G34:J34)</f>
        <v>1901</v>
      </c>
      <c r="F34" s="36">
        <f>SUM(K34:M34)</f>
        <v>17068</v>
      </c>
      <c r="G34" s="33">
        <v>28</v>
      </c>
      <c r="H34" s="33">
        <v>148</v>
      </c>
      <c r="I34" s="36">
        <v>567</v>
      </c>
      <c r="J34" s="36">
        <v>1158</v>
      </c>
      <c r="K34" s="36">
        <v>2959</v>
      </c>
      <c r="L34" s="36">
        <v>12810</v>
      </c>
      <c r="M34" s="36">
        <v>1299</v>
      </c>
    </row>
    <row r="35" spans="1:14" ht="15.75">
      <c r="A35" s="1" t="s">
        <v>952</v>
      </c>
      <c r="B35" s="33"/>
      <c r="C35" s="38">
        <f>ROUND((C34/B28)*10^5,1)</f>
        <v>2971.9</v>
      </c>
      <c r="D35" s="38"/>
      <c r="E35" s="38">
        <f>ROUND((E34/B28)*10^5,1)</f>
        <v>297.8</v>
      </c>
      <c r="F35" s="38">
        <f>ROUND((F34/B28)*10^5,1)</f>
        <v>2674.1</v>
      </c>
      <c r="G35" s="38">
        <f>ROUND((G34/B28)*10^5,1)</f>
        <v>4.4</v>
      </c>
      <c r="H35" s="38">
        <f>ROUND((H34/B28)*10^5,1)</f>
        <v>23.2</v>
      </c>
      <c r="I35" s="38">
        <f>ROUND((I34/B28)*10^5,1)</f>
        <v>88.8</v>
      </c>
      <c r="J35" s="38">
        <f>ROUND((J34/B28)*10^5,1)</f>
        <v>181.4</v>
      </c>
      <c r="K35" s="38">
        <f>ROUND((K34/B28)*10^5,1)</f>
        <v>463.6</v>
      </c>
      <c r="L35" s="38">
        <f>ROUND((L34/B28)*10^5,1)</f>
        <v>2007</v>
      </c>
      <c r="M35" s="38">
        <f>ROUND((M34/B28)*10^5,1)</f>
        <v>203.5</v>
      </c>
      <c r="N35" s="11"/>
    </row>
    <row r="36" spans="1:13" ht="15.75">
      <c r="A36" s="9" t="s">
        <v>945</v>
      </c>
      <c r="B36" s="32">
        <v>129090</v>
      </c>
      <c r="C36" s="33" t="s">
        <v>957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1:13" ht="15.75">
      <c r="A37" s="1" t="s">
        <v>980</v>
      </c>
      <c r="B37" s="33"/>
      <c r="C37" s="33" t="s">
        <v>957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ht="15.75">
      <c r="A38" s="1" t="s">
        <v>997</v>
      </c>
      <c r="B38" s="36">
        <v>49548</v>
      </c>
      <c r="C38" s="36">
        <f>(E38+F38)</f>
        <v>2057</v>
      </c>
      <c r="D38" s="33"/>
      <c r="E38" s="33">
        <f>SUM(G38:J38)</f>
        <v>208</v>
      </c>
      <c r="F38" s="36">
        <f>SUM(K38:M38)</f>
        <v>1849</v>
      </c>
      <c r="G38" s="33">
        <v>2</v>
      </c>
      <c r="H38" s="33">
        <v>34</v>
      </c>
      <c r="I38" s="36">
        <v>72</v>
      </c>
      <c r="J38" s="36">
        <v>100</v>
      </c>
      <c r="K38" s="36">
        <v>450</v>
      </c>
      <c r="L38" s="36">
        <v>1312</v>
      </c>
      <c r="M38" s="36">
        <v>87</v>
      </c>
    </row>
    <row r="39" spans="1:13" ht="15.75">
      <c r="A39" s="1" t="s">
        <v>950</v>
      </c>
      <c r="B39" s="37">
        <v>0.821</v>
      </c>
      <c r="C39" s="36">
        <f>(E39+F39)</f>
        <v>3323</v>
      </c>
      <c r="D39" s="33"/>
      <c r="E39" s="33">
        <f>SUM(G39:J39)</f>
        <v>289</v>
      </c>
      <c r="F39" s="36">
        <f>SUM(K39:M39)</f>
        <v>3034</v>
      </c>
      <c r="G39" s="40">
        <v>4</v>
      </c>
      <c r="H39" s="40">
        <v>44</v>
      </c>
      <c r="I39" s="40">
        <v>87</v>
      </c>
      <c r="J39" s="40">
        <v>154</v>
      </c>
      <c r="K39" s="35">
        <v>671</v>
      </c>
      <c r="L39" s="35">
        <v>2210</v>
      </c>
      <c r="M39" s="40">
        <v>153</v>
      </c>
    </row>
    <row r="40" spans="1:13" ht="15.75">
      <c r="A40" s="1" t="s">
        <v>951</v>
      </c>
      <c r="B40" s="37">
        <v>1</v>
      </c>
      <c r="C40" s="36">
        <f>(E40+F40)</f>
        <v>3883</v>
      </c>
      <c r="D40" s="33"/>
      <c r="E40" s="36">
        <f>SUM(G40:J40)</f>
        <v>342</v>
      </c>
      <c r="F40" s="36">
        <f>SUM(K40:M40)</f>
        <v>3541</v>
      </c>
      <c r="G40" s="33">
        <v>5</v>
      </c>
      <c r="H40" s="33">
        <v>48</v>
      </c>
      <c r="I40" s="36">
        <v>100</v>
      </c>
      <c r="J40" s="36">
        <v>189</v>
      </c>
      <c r="K40" s="36">
        <v>741</v>
      </c>
      <c r="L40" s="36">
        <v>2608</v>
      </c>
      <c r="M40" s="36">
        <v>192</v>
      </c>
    </row>
    <row r="41" spans="1:14" ht="15.75">
      <c r="A41" s="1" t="s">
        <v>952</v>
      </c>
      <c r="B41" s="33"/>
      <c r="C41" s="38">
        <f>ROUND((C40/B36)*10^5,1)</f>
        <v>3008</v>
      </c>
      <c r="D41" s="38" t="s">
        <v>957</v>
      </c>
      <c r="E41" s="33">
        <f>ROUND((E40/B36)*10^5,1)</f>
        <v>264.9</v>
      </c>
      <c r="F41" s="38">
        <f>ROUND((F40/B36)*10^5,1)</f>
        <v>2743</v>
      </c>
      <c r="G41" s="33">
        <f>ROUND((G40/B36)*10^5,1)</f>
        <v>3.9</v>
      </c>
      <c r="H41" s="33">
        <f>ROUND((H40/B36)*10^5,1)</f>
        <v>37.2</v>
      </c>
      <c r="I41" s="41">
        <f>ROUND((I40/B36)*10^5,1)</f>
        <v>77.5</v>
      </c>
      <c r="J41" s="33">
        <f>ROUND((J40/B36)*10^5,1)</f>
        <v>146.4</v>
      </c>
      <c r="K41" s="41">
        <f>ROUND((K40/B36)*10^5,1)</f>
        <v>574</v>
      </c>
      <c r="L41" s="38">
        <f>ROUND((L40/B36)*10^5,1)</f>
        <v>2020.3</v>
      </c>
      <c r="M41" s="33">
        <f>ROUND((M40/B36)*10^5,1)</f>
        <v>148.7</v>
      </c>
      <c r="N41" s="12"/>
    </row>
    <row r="42" spans="1:13" ht="15.75">
      <c r="A42" s="9" t="s">
        <v>933</v>
      </c>
      <c r="B42" s="42">
        <v>222802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ht="15.75">
      <c r="A43" s="1" t="s">
        <v>981</v>
      </c>
      <c r="B43" s="33"/>
      <c r="C43" s="33"/>
      <c r="D43" s="33"/>
      <c r="E43" s="33"/>
      <c r="F43" s="33"/>
      <c r="G43" s="33" t="s">
        <v>957</v>
      </c>
      <c r="H43" s="33" t="s">
        <v>957</v>
      </c>
      <c r="I43" s="33"/>
      <c r="J43" s="33"/>
      <c r="K43" s="33"/>
      <c r="L43" s="33"/>
      <c r="M43" s="33"/>
    </row>
    <row r="44" spans="1:22" ht="15.75">
      <c r="A44" s="1" t="s">
        <v>998</v>
      </c>
      <c r="B44" s="36">
        <v>177567</v>
      </c>
      <c r="C44" s="36">
        <f>(E44+F44)</f>
        <v>13627</v>
      </c>
      <c r="D44" s="36"/>
      <c r="E44" s="36">
        <f>SUM(G44:J44)</f>
        <v>1402</v>
      </c>
      <c r="F44" s="36">
        <f>SUM(K44:M44)</f>
        <v>12225</v>
      </c>
      <c r="G44" s="36">
        <v>19</v>
      </c>
      <c r="H44" s="36">
        <v>98</v>
      </c>
      <c r="I44" s="36">
        <v>277</v>
      </c>
      <c r="J44" s="36">
        <v>1008</v>
      </c>
      <c r="K44" s="36">
        <v>2533</v>
      </c>
      <c r="L44" s="36">
        <v>8747</v>
      </c>
      <c r="M44" s="36">
        <v>945</v>
      </c>
      <c r="O44" s="14"/>
      <c r="P44" s="14"/>
      <c r="Q44" s="14"/>
      <c r="R44" s="14"/>
      <c r="S44" s="14"/>
      <c r="T44" s="14"/>
      <c r="U44" s="14"/>
      <c r="V44" s="14"/>
    </row>
    <row r="45" spans="1:13" ht="15.75">
      <c r="A45" s="1" t="s">
        <v>950</v>
      </c>
      <c r="B45" s="37">
        <v>1</v>
      </c>
      <c r="C45" s="36">
        <f>(E45+F45)</f>
        <v>14698</v>
      </c>
      <c r="D45" s="36"/>
      <c r="E45" s="36">
        <f>SUM(G45:J45)</f>
        <v>1470</v>
      </c>
      <c r="F45" s="36">
        <f>SUM(K45:M45)</f>
        <v>13228</v>
      </c>
      <c r="G45" s="35">
        <v>21</v>
      </c>
      <c r="H45" s="35">
        <v>100</v>
      </c>
      <c r="I45" s="35">
        <v>281</v>
      </c>
      <c r="J45" s="36">
        <v>1068</v>
      </c>
      <c r="K45" s="35">
        <v>2797</v>
      </c>
      <c r="L45" s="35">
        <v>9427</v>
      </c>
      <c r="M45" s="35">
        <v>1004</v>
      </c>
    </row>
    <row r="46" spans="1:14" ht="15.75">
      <c r="A46" s="1" t="s">
        <v>952</v>
      </c>
      <c r="B46" s="33"/>
      <c r="C46" s="38">
        <f>ROUND((C45/B42)*10^5,1)</f>
        <v>6596.9</v>
      </c>
      <c r="D46" s="38" t="s">
        <v>957</v>
      </c>
      <c r="E46" s="38">
        <f>ROUND((E45/B42)*10^5,1)</f>
        <v>659.8</v>
      </c>
      <c r="F46" s="38">
        <f>ROUND((F45/B42)*10^5,1)</f>
        <v>5937.1</v>
      </c>
      <c r="G46" s="38">
        <f>ROUND((G45/B42)*10^5,1)</f>
        <v>9.4</v>
      </c>
      <c r="H46" s="38">
        <f>ROUND((H45/B42)*10^5,1)</f>
        <v>44.9</v>
      </c>
      <c r="I46" s="38">
        <f>ROUND((I45/B42)*10^5,1)</f>
        <v>126.1</v>
      </c>
      <c r="J46" s="38">
        <f>ROUND((J45/B42)*10^5,1)</f>
        <v>479.3</v>
      </c>
      <c r="K46" s="38">
        <f>ROUND((K45/B42)*10^5,1)</f>
        <v>1255.4</v>
      </c>
      <c r="L46" s="38">
        <f>ROUND((L45/B42)*10^5,1)</f>
        <v>4231.1</v>
      </c>
      <c r="M46" s="38">
        <f>ROUND((M45/B42)*10^5,1)</f>
        <v>450.6</v>
      </c>
      <c r="N46" s="12"/>
    </row>
    <row r="47" spans="1:13" ht="15.75">
      <c r="A47" s="9" t="s">
        <v>941</v>
      </c>
      <c r="B47" s="42">
        <v>263588</v>
      </c>
      <c r="C47" s="33"/>
      <c r="D47" s="33"/>
      <c r="E47" s="33"/>
      <c r="F47" s="33"/>
      <c r="G47" s="33"/>
      <c r="H47" s="33"/>
      <c r="I47" s="33"/>
      <c r="J47" s="33"/>
      <c r="K47" s="33"/>
      <c r="L47" s="33" t="s">
        <v>957</v>
      </c>
      <c r="M47" s="33"/>
    </row>
    <row r="48" spans="1:13" ht="15.75">
      <c r="A48" s="1" t="s">
        <v>982</v>
      </c>
      <c r="B48" s="33"/>
      <c r="C48" s="33"/>
      <c r="D48" s="33" t="s">
        <v>957</v>
      </c>
      <c r="E48" s="33"/>
      <c r="F48" s="33"/>
      <c r="G48" s="33"/>
      <c r="H48" s="33"/>
      <c r="I48" s="33"/>
      <c r="J48" s="33"/>
      <c r="K48" s="33"/>
      <c r="L48" s="33"/>
      <c r="M48" s="33"/>
    </row>
    <row r="49" spans="1:13" ht="15.75">
      <c r="A49" s="1" t="s">
        <v>950</v>
      </c>
      <c r="B49" s="37">
        <v>1</v>
      </c>
      <c r="C49" s="36">
        <f>(E49+F49)</f>
        <v>13214</v>
      </c>
      <c r="D49" s="33"/>
      <c r="E49" s="36">
        <f>SUM(G49:J49)</f>
        <v>1748</v>
      </c>
      <c r="F49" s="36">
        <f>SUM(K49:M49)</f>
        <v>11466</v>
      </c>
      <c r="G49" s="33">
        <v>10</v>
      </c>
      <c r="H49" s="33">
        <v>210</v>
      </c>
      <c r="I49" s="36">
        <v>384</v>
      </c>
      <c r="J49" s="36">
        <v>1144</v>
      </c>
      <c r="K49" s="36">
        <v>1606</v>
      </c>
      <c r="L49" s="36">
        <v>8648</v>
      </c>
      <c r="M49" s="36">
        <v>1212</v>
      </c>
    </row>
    <row r="50" spans="1:13" ht="15.75">
      <c r="A50" s="1" t="s">
        <v>952</v>
      </c>
      <c r="B50" s="33" t="s">
        <v>957</v>
      </c>
      <c r="C50" s="38">
        <f>ROUND((C49/B47)*10^5,1)</f>
        <v>5013.1</v>
      </c>
      <c r="D50" s="38" t="s">
        <v>957</v>
      </c>
      <c r="E50" s="38">
        <f>ROUND((E49/B47)*10^5,1)</f>
        <v>663.2</v>
      </c>
      <c r="F50" s="38">
        <f>ROUND((F49/B47)*10^5,1)</f>
        <v>4350</v>
      </c>
      <c r="G50" s="38">
        <f>ROUND((G49/B47)*10^5,1)</f>
        <v>3.8</v>
      </c>
      <c r="H50" s="38">
        <f>ROUND((H49/B47)*10^5,1)</f>
        <v>79.7</v>
      </c>
      <c r="I50" s="38">
        <f>ROUND((I49/B47)*10^5,1)</f>
        <v>145.7</v>
      </c>
      <c r="J50" s="38">
        <f>ROUND((J49/B47)*10^5,1)</f>
        <v>434</v>
      </c>
      <c r="K50" s="38">
        <f>ROUND((K49/B47)*10^5,1)</f>
        <v>609.3</v>
      </c>
      <c r="L50" s="38">
        <f>ROUND((L49/B47)*10^5,1)</f>
        <v>3280.9</v>
      </c>
      <c r="M50" s="38">
        <f>ROUND((M49/B47)*10^5,1)</f>
        <v>459.8</v>
      </c>
    </row>
    <row r="51" spans="1:13" ht="15.75">
      <c r="A51" s="9" t="s">
        <v>942</v>
      </c>
      <c r="B51" s="42">
        <v>581786</v>
      </c>
      <c r="C51" s="33" t="s">
        <v>957</v>
      </c>
      <c r="D51" s="33"/>
      <c r="E51" s="33"/>
      <c r="F51" s="33"/>
      <c r="G51" s="33"/>
      <c r="H51" s="33"/>
      <c r="I51" s="33"/>
      <c r="J51" s="33" t="s">
        <v>957</v>
      </c>
      <c r="K51" s="33" t="s">
        <v>957</v>
      </c>
      <c r="L51" s="33" t="s">
        <v>957</v>
      </c>
      <c r="M51" s="33"/>
    </row>
    <row r="52" spans="1:13" ht="15.75">
      <c r="A52" s="1" t="s">
        <v>983</v>
      </c>
      <c r="B52" s="33"/>
      <c r="C52" s="33"/>
      <c r="D52" s="33"/>
      <c r="E52" s="33"/>
      <c r="F52" s="33" t="s">
        <v>957</v>
      </c>
      <c r="G52" s="33"/>
      <c r="H52" s="33"/>
      <c r="I52" s="33" t="s">
        <v>957</v>
      </c>
      <c r="J52" s="33"/>
      <c r="K52" s="33"/>
      <c r="L52" s="33"/>
      <c r="M52" s="33"/>
    </row>
    <row r="53" spans="1:13" ht="15.75">
      <c r="A53" s="1" t="s">
        <v>1000</v>
      </c>
      <c r="B53" s="36">
        <v>114625</v>
      </c>
      <c r="C53" s="36">
        <f>(E53+F53)</f>
        <v>3880</v>
      </c>
      <c r="D53" s="33"/>
      <c r="E53" s="33">
        <f>SUM(G53:J53)</f>
        <v>352</v>
      </c>
      <c r="F53" s="36">
        <f>SUM(K53:M53)</f>
        <v>3528</v>
      </c>
      <c r="G53" s="33">
        <v>1</v>
      </c>
      <c r="H53" s="33">
        <v>25</v>
      </c>
      <c r="I53" s="36">
        <v>125</v>
      </c>
      <c r="J53" s="36">
        <v>201</v>
      </c>
      <c r="K53" s="36">
        <v>739</v>
      </c>
      <c r="L53" s="36">
        <v>2626</v>
      </c>
      <c r="M53" s="36">
        <v>163</v>
      </c>
    </row>
    <row r="54" spans="1:13" ht="15.75">
      <c r="A54" s="1" t="s">
        <v>950</v>
      </c>
      <c r="B54" s="37">
        <v>0.994</v>
      </c>
      <c r="C54" s="36">
        <f>(E54+F54)</f>
        <v>17378</v>
      </c>
      <c r="D54" s="33"/>
      <c r="E54" s="36">
        <f>SUM(G54:J54)</f>
        <v>1557</v>
      </c>
      <c r="F54" s="36">
        <f>SUM(K54:M54)</f>
        <v>15821</v>
      </c>
      <c r="G54" s="33">
        <v>25</v>
      </c>
      <c r="H54" s="33">
        <v>195</v>
      </c>
      <c r="I54" s="36">
        <v>351</v>
      </c>
      <c r="J54" s="36">
        <v>986</v>
      </c>
      <c r="K54" s="36">
        <v>3048</v>
      </c>
      <c r="L54" s="36">
        <v>11524</v>
      </c>
      <c r="M54" s="36">
        <v>1249</v>
      </c>
    </row>
    <row r="55" spans="1:13" ht="15.75">
      <c r="A55" s="1" t="s">
        <v>951</v>
      </c>
      <c r="B55" s="37">
        <v>1</v>
      </c>
      <c r="C55" s="36">
        <f>(E55+F55)</f>
        <v>17506</v>
      </c>
      <c r="D55" s="33"/>
      <c r="E55" s="36">
        <f>SUM(G55:J55)</f>
        <v>1568</v>
      </c>
      <c r="F55" s="36">
        <f>SUM(K55:M55)</f>
        <v>15938</v>
      </c>
      <c r="G55" s="33">
        <v>25</v>
      </c>
      <c r="H55" s="33">
        <v>196</v>
      </c>
      <c r="I55" s="36">
        <v>353</v>
      </c>
      <c r="J55" s="36">
        <v>994</v>
      </c>
      <c r="K55" s="36">
        <v>3067</v>
      </c>
      <c r="L55" s="36">
        <v>11608</v>
      </c>
      <c r="M55" s="36">
        <v>1263</v>
      </c>
    </row>
    <row r="56" spans="1:13" ht="15.75">
      <c r="A56" s="1" t="s">
        <v>952</v>
      </c>
      <c r="B56" s="33"/>
      <c r="C56" s="38">
        <f>ROUND((C55/B51)*10^5,1)</f>
        <v>3009</v>
      </c>
      <c r="D56" s="38" t="s">
        <v>957</v>
      </c>
      <c r="E56" s="38">
        <f>ROUND((E55/B51)*10^5,1)</f>
        <v>269.5</v>
      </c>
      <c r="F56" s="38">
        <f>ROUND((F55/B51)*10^5,1)</f>
        <v>2739.5</v>
      </c>
      <c r="G56" s="38">
        <f>ROUND((G55/B51)*10^5,1)</f>
        <v>4.3</v>
      </c>
      <c r="H56" s="38">
        <f>ROUND((H55/B51)*10^5,1)</f>
        <v>33.7</v>
      </c>
      <c r="I56" s="38">
        <f>ROUND((I55/B51)*10^5,1)</f>
        <v>60.7</v>
      </c>
      <c r="J56" s="38">
        <f>ROUND((J55/B51)*10^5,1)</f>
        <v>170.9</v>
      </c>
      <c r="K56" s="38">
        <f>ROUND((K55/B51)*10^5,1)</f>
        <v>527.2</v>
      </c>
      <c r="L56" s="38">
        <f>ROUND((L55/B51)*10^5,1)</f>
        <v>1995.2</v>
      </c>
      <c r="M56" s="38">
        <f>ROUND((M55/B51)*10^5,1)</f>
        <v>217.1</v>
      </c>
    </row>
    <row r="57" spans="1:13" ht="15.75">
      <c r="A57" s="9" t="s">
        <v>1</v>
      </c>
      <c r="B57" s="42">
        <v>112685</v>
      </c>
      <c r="C57" s="33" t="s">
        <v>957</v>
      </c>
      <c r="D57" s="33"/>
      <c r="E57" s="33"/>
      <c r="F57" s="33"/>
      <c r="G57" s="33"/>
      <c r="H57" s="33"/>
      <c r="I57" s="33"/>
      <c r="J57" s="33" t="s">
        <v>957</v>
      </c>
      <c r="K57" s="33" t="s">
        <v>957</v>
      </c>
      <c r="L57" s="33" t="s">
        <v>957</v>
      </c>
      <c r="M57" s="33"/>
    </row>
    <row r="58" spans="1:13" ht="15.75">
      <c r="A58" s="1" t="s">
        <v>2</v>
      </c>
      <c r="B58" s="33"/>
      <c r="C58" s="33"/>
      <c r="D58" s="33"/>
      <c r="E58" s="33"/>
      <c r="F58" s="33" t="s">
        <v>957</v>
      </c>
      <c r="G58" s="33"/>
      <c r="H58" s="33"/>
      <c r="I58" s="33" t="s">
        <v>957</v>
      </c>
      <c r="J58" s="33"/>
      <c r="K58" s="33"/>
      <c r="L58" s="33"/>
      <c r="M58" s="33"/>
    </row>
    <row r="59" spans="1:13" ht="15.75">
      <c r="A59" s="1" t="s">
        <v>4</v>
      </c>
      <c r="B59" s="36">
        <v>24370</v>
      </c>
      <c r="C59" s="36">
        <f>(E59+F59)</f>
        <v>3531</v>
      </c>
      <c r="D59" s="33"/>
      <c r="E59" s="33">
        <f>SUM(G59:J59)</f>
        <v>538</v>
      </c>
      <c r="F59" s="36">
        <f>SUM(K59:M59)</f>
        <v>2993</v>
      </c>
      <c r="G59" s="33">
        <v>8</v>
      </c>
      <c r="H59" s="33">
        <v>37</v>
      </c>
      <c r="I59" s="36">
        <v>144</v>
      </c>
      <c r="J59" s="36">
        <v>349</v>
      </c>
      <c r="K59" s="36">
        <v>871</v>
      </c>
      <c r="L59" s="36">
        <v>1920</v>
      </c>
      <c r="M59" s="36">
        <v>202</v>
      </c>
    </row>
    <row r="60" spans="1:13" ht="15.75">
      <c r="A60" s="1" t="s">
        <v>950</v>
      </c>
      <c r="B60" s="37">
        <v>1</v>
      </c>
      <c r="C60" s="36">
        <f>(E60+F60)</f>
        <v>6591</v>
      </c>
      <c r="D60" s="33"/>
      <c r="E60" s="36">
        <f>SUM(G60:J60)</f>
        <v>846</v>
      </c>
      <c r="F60" s="36">
        <f>SUM(K60:M60)</f>
        <v>5745</v>
      </c>
      <c r="G60" s="33">
        <v>10</v>
      </c>
      <c r="H60" s="33">
        <v>58</v>
      </c>
      <c r="I60" s="36">
        <v>205</v>
      </c>
      <c r="J60" s="36">
        <v>573</v>
      </c>
      <c r="K60" s="36">
        <v>1467</v>
      </c>
      <c r="L60" s="36">
        <v>3927</v>
      </c>
      <c r="M60" s="36">
        <v>351</v>
      </c>
    </row>
    <row r="61" spans="1:13" ht="15.75">
      <c r="A61" s="1" t="s">
        <v>952</v>
      </c>
      <c r="B61" s="33"/>
      <c r="C61" s="38">
        <f>ROUND((C60/B57)*10^5,1)</f>
        <v>5849</v>
      </c>
      <c r="D61" s="38" t="s">
        <v>957</v>
      </c>
      <c r="E61" s="38">
        <f>ROUND((E60/B57)*10^5,1)</f>
        <v>750.8</v>
      </c>
      <c r="F61" s="38">
        <f>ROUND((F60/B57)*10^5,1)</f>
        <v>5098.3</v>
      </c>
      <c r="G61" s="38">
        <f>ROUND((G60/B57)*10^5,1)</f>
        <v>8.9</v>
      </c>
      <c r="H61" s="38">
        <f>ROUND((H60/B57)*10^5,1)</f>
        <v>51.5</v>
      </c>
      <c r="I61" s="38">
        <f>ROUND((I60/B57)*10^5,1)</f>
        <v>181.9</v>
      </c>
      <c r="J61" s="38">
        <f>ROUND((J60/B57)*10^5,1)</f>
        <v>508.5</v>
      </c>
      <c r="K61" s="38">
        <f>ROUND((K60/B57)*10^5,1)</f>
        <v>1301.9</v>
      </c>
      <c r="L61" s="38">
        <f>ROUND((L60/B57)*10^5,1)</f>
        <v>3484.9</v>
      </c>
      <c r="M61" s="38">
        <f>ROUND((M60/B57)*10^5,1)</f>
        <v>311.5</v>
      </c>
    </row>
    <row r="62" spans="1:13" ht="15.75">
      <c r="A62" s="9" t="s">
        <v>946</v>
      </c>
      <c r="B62" s="42">
        <v>359119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1" t="s">
        <v>935</v>
      </c>
      <c r="B63" s="33"/>
      <c r="C63" s="39"/>
      <c r="D63" s="39"/>
      <c r="E63" s="39" t="s">
        <v>957</v>
      </c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1" t="s">
        <v>996</v>
      </c>
      <c r="B64" s="33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1" t="s">
        <v>1010</v>
      </c>
      <c r="B65" s="36">
        <v>70587</v>
      </c>
      <c r="C65" s="36">
        <f>(E65+F65)</f>
        <v>1912</v>
      </c>
      <c r="D65" s="33"/>
      <c r="E65" s="33">
        <f>SUM(G65:J65)</f>
        <v>152</v>
      </c>
      <c r="F65" s="36">
        <f>SUM(K65:M65)</f>
        <v>1760</v>
      </c>
      <c r="G65" s="33">
        <v>1</v>
      </c>
      <c r="H65" s="33">
        <v>16</v>
      </c>
      <c r="I65" s="36">
        <v>8</v>
      </c>
      <c r="J65" s="36">
        <v>127</v>
      </c>
      <c r="K65" s="36">
        <v>236</v>
      </c>
      <c r="L65" s="36">
        <v>1467</v>
      </c>
      <c r="M65" s="36">
        <v>57</v>
      </c>
    </row>
    <row r="66" spans="1:13" ht="15.75">
      <c r="A66" s="1" t="s">
        <v>958</v>
      </c>
      <c r="B66" s="36">
        <v>63364</v>
      </c>
      <c r="C66" s="36">
        <f>(E66+F66)</f>
        <v>2281</v>
      </c>
      <c r="D66" s="33"/>
      <c r="E66" s="33">
        <f>SUM(G66:J66)</f>
        <v>127</v>
      </c>
      <c r="F66" s="36">
        <f>SUM(K66:M66)</f>
        <v>2154</v>
      </c>
      <c r="G66" s="33">
        <v>0</v>
      </c>
      <c r="H66" s="33">
        <v>13</v>
      </c>
      <c r="I66" s="36">
        <v>16</v>
      </c>
      <c r="J66" s="36">
        <v>98</v>
      </c>
      <c r="K66" s="36">
        <v>251</v>
      </c>
      <c r="L66" s="36">
        <v>1830</v>
      </c>
      <c r="M66" s="36">
        <v>73</v>
      </c>
    </row>
    <row r="67" spans="1:13" ht="15.75">
      <c r="A67" s="1" t="s">
        <v>959</v>
      </c>
      <c r="B67" s="36">
        <v>24682</v>
      </c>
      <c r="C67" s="36">
        <f>(E67+F67)</f>
        <v>528</v>
      </c>
      <c r="D67" s="33"/>
      <c r="E67" s="33">
        <f>SUM(G67:J67)</f>
        <v>26</v>
      </c>
      <c r="F67" s="36">
        <f>SUM(K67:M67)</f>
        <v>502</v>
      </c>
      <c r="G67" s="33">
        <v>0</v>
      </c>
      <c r="H67" s="33">
        <v>5</v>
      </c>
      <c r="I67" s="36">
        <v>2</v>
      </c>
      <c r="J67" s="36">
        <v>19</v>
      </c>
      <c r="K67" s="36">
        <v>46</v>
      </c>
      <c r="L67" s="36">
        <v>430</v>
      </c>
      <c r="M67" s="36">
        <v>26</v>
      </c>
    </row>
    <row r="68" spans="1:13" ht="15.75">
      <c r="A68" s="1" t="s">
        <v>950</v>
      </c>
      <c r="B68" s="37">
        <v>0.992</v>
      </c>
      <c r="C68" s="36">
        <f>(E68+F68)</f>
        <v>8493</v>
      </c>
      <c r="D68" s="33"/>
      <c r="E68" s="33">
        <f>SUM(G68:J68)</f>
        <v>410</v>
      </c>
      <c r="F68" s="36">
        <f>SUM(K68:M68)</f>
        <v>8083</v>
      </c>
      <c r="G68" s="33">
        <v>1</v>
      </c>
      <c r="H68" s="33">
        <v>63</v>
      </c>
      <c r="I68" s="36">
        <v>31</v>
      </c>
      <c r="J68" s="36">
        <v>315</v>
      </c>
      <c r="K68" s="36">
        <v>933</v>
      </c>
      <c r="L68" s="36">
        <v>6869</v>
      </c>
      <c r="M68" s="36">
        <v>281</v>
      </c>
    </row>
    <row r="69" spans="1:13" ht="15.75">
      <c r="A69" s="1" t="s">
        <v>951</v>
      </c>
      <c r="B69" s="37">
        <v>1</v>
      </c>
      <c r="C69" s="36">
        <f>(E69+F69)</f>
        <v>8582</v>
      </c>
      <c r="D69" s="33"/>
      <c r="E69" s="36">
        <f>SUM(G69:J69)</f>
        <v>413</v>
      </c>
      <c r="F69" s="36">
        <f>SUM(K69:M69)</f>
        <v>8169</v>
      </c>
      <c r="G69" s="33">
        <v>1</v>
      </c>
      <c r="H69" s="33">
        <v>63</v>
      </c>
      <c r="I69" s="36">
        <v>32</v>
      </c>
      <c r="J69" s="36">
        <v>317</v>
      </c>
      <c r="K69" s="36">
        <v>943</v>
      </c>
      <c r="L69" s="36">
        <v>6941</v>
      </c>
      <c r="M69" s="36">
        <v>285</v>
      </c>
    </row>
    <row r="70" spans="1:14" ht="15.75">
      <c r="A70" s="1" t="s">
        <v>952</v>
      </c>
      <c r="B70" s="33"/>
      <c r="C70" s="38">
        <f>ROUND((C69/B62)*10^5,1)</f>
        <v>2389.7</v>
      </c>
      <c r="D70" s="33"/>
      <c r="E70" s="38">
        <f>ROUND((E69/B62)*10^5,1)</f>
        <v>115</v>
      </c>
      <c r="F70" s="38">
        <f>ROUND((F69/B62)*10^5,1)</f>
        <v>2274.7</v>
      </c>
      <c r="G70" s="33">
        <f>ROUND((G69/B62)*10^5,1)</f>
        <v>0.3</v>
      </c>
      <c r="H70" s="33">
        <f>ROUND((H69/B62)*10^5,1)</f>
        <v>17.5</v>
      </c>
      <c r="I70" s="33">
        <f>ROUND((I69/B62)*10^5,1)</f>
        <v>8.9</v>
      </c>
      <c r="J70" s="33">
        <f>ROUND((J69/B62)*10^5,1)</f>
        <v>88.3</v>
      </c>
      <c r="K70" s="33">
        <f>ROUND((K69/B62)*10^5,1)</f>
        <v>262.6</v>
      </c>
      <c r="L70" s="38">
        <f>ROUND((L69/B62)*10^5,1)</f>
        <v>1932.8</v>
      </c>
      <c r="M70" s="33">
        <f>ROUND((M69/B62)*10^5,1)</f>
        <v>79.4</v>
      </c>
      <c r="N70" s="12"/>
    </row>
    <row r="71" spans="1:13" ht="15.75">
      <c r="A71" s="9" t="s">
        <v>1014</v>
      </c>
      <c r="B71" s="42">
        <v>229810</v>
      </c>
      <c r="C71" s="33"/>
      <c r="D71" s="33"/>
      <c r="E71" s="33"/>
      <c r="F71" s="33" t="s">
        <v>957</v>
      </c>
      <c r="G71" s="33"/>
      <c r="H71" s="33"/>
      <c r="I71" s="33"/>
      <c r="J71" s="33"/>
      <c r="K71" s="33"/>
      <c r="L71" s="33"/>
      <c r="M71" s="33"/>
    </row>
    <row r="72" spans="1:13" ht="15.75">
      <c r="A72" s="1" t="s">
        <v>984</v>
      </c>
      <c r="B72" s="33"/>
      <c r="C72" s="33"/>
      <c r="D72" s="33"/>
      <c r="E72" s="33"/>
      <c r="F72" s="33"/>
      <c r="G72" s="33" t="s">
        <v>957</v>
      </c>
      <c r="H72" s="33" t="s">
        <v>957</v>
      </c>
      <c r="I72" s="33" t="s">
        <v>957</v>
      </c>
      <c r="J72" s="33" t="s">
        <v>957</v>
      </c>
      <c r="K72" s="33" t="s">
        <v>957</v>
      </c>
      <c r="L72" s="33" t="s">
        <v>957</v>
      </c>
      <c r="M72" s="33" t="s">
        <v>957</v>
      </c>
    </row>
    <row r="73" spans="1:13" ht="15.75">
      <c r="A73" s="1" t="s">
        <v>1001</v>
      </c>
      <c r="B73" s="36">
        <v>70061</v>
      </c>
      <c r="C73" s="36">
        <f>(E73+F73)</f>
        <v>4734</v>
      </c>
      <c r="D73" s="33"/>
      <c r="E73" s="33">
        <f>SUM(G73:J73)</f>
        <v>475</v>
      </c>
      <c r="F73" s="36">
        <f>SUM(K73:M73)</f>
        <v>4259</v>
      </c>
      <c r="G73" s="33">
        <v>1</v>
      </c>
      <c r="H73" s="33">
        <v>42</v>
      </c>
      <c r="I73" s="36">
        <v>217</v>
      </c>
      <c r="J73" s="36">
        <v>215</v>
      </c>
      <c r="K73" s="36">
        <v>905</v>
      </c>
      <c r="L73" s="36">
        <v>2918</v>
      </c>
      <c r="M73" s="36">
        <v>436</v>
      </c>
    </row>
    <row r="74" spans="1:13" ht="15.75">
      <c r="A74" s="1" t="s">
        <v>950</v>
      </c>
      <c r="B74" s="37">
        <v>0.991</v>
      </c>
      <c r="C74" s="36">
        <f>(E74+F74)</f>
        <v>8253</v>
      </c>
      <c r="D74" s="33"/>
      <c r="E74" s="33">
        <f>SUM(G74:J74)</f>
        <v>743</v>
      </c>
      <c r="F74" s="36">
        <f>SUM(K74:M74)</f>
        <v>7510</v>
      </c>
      <c r="G74" s="33">
        <v>1</v>
      </c>
      <c r="H74" s="33">
        <v>55</v>
      </c>
      <c r="I74" s="36">
        <v>261</v>
      </c>
      <c r="J74" s="36">
        <v>426</v>
      </c>
      <c r="K74" s="36">
        <v>1920</v>
      </c>
      <c r="L74" s="36">
        <v>4847</v>
      </c>
      <c r="M74" s="36">
        <v>743</v>
      </c>
    </row>
    <row r="75" spans="1:13" ht="15.75">
      <c r="A75" s="1" t="s">
        <v>951</v>
      </c>
      <c r="B75" s="37">
        <v>1</v>
      </c>
      <c r="C75" s="36">
        <f>(E75+F75)</f>
        <v>8385</v>
      </c>
      <c r="D75" s="33"/>
      <c r="E75" s="33">
        <f>SUM(G75:J75)</f>
        <v>752</v>
      </c>
      <c r="F75" s="36">
        <f>SUM(K75:M75)</f>
        <v>7633</v>
      </c>
      <c r="G75" s="33">
        <v>1</v>
      </c>
      <c r="H75" s="33">
        <v>55</v>
      </c>
      <c r="I75" s="36">
        <v>264</v>
      </c>
      <c r="J75" s="36">
        <v>432</v>
      </c>
      <c r="K75" s="36">
        <v>1945</v>
      </c>
      <c r="L75" s="36">
        <v>4939</v>
      </c>
      <c r="M75" s="36">
        <v>749</v>
      </c>
    </row>
    <row r="76" spans="1:13" ht="15.75">
      <c r="A76" s="1" t="s">
        <v>952</v>
      </c>
      <c r="B76" s="33"/>
      <c r="C76" s="38">
        <f>ROUND((C75/B71)*10^5,1)</f>
        <v>3648.7</v>
      </c>
      <c r="D76" s="38"/>
      <c r="E76" s="38">
        <f>ROUND((E75/B71)*10^5,1)</f>
        <v>327.2</v>
      </c>
      <c r="F76" s="38">
        <f>ROUND((F75/B71)*10^5,1)</f>
        <v>3321.4</v>
      </c>
      <c r="G76" s="38">
        <f>ROUND((G75/B71)*10^5,1)</f>
        <v>0.4</v>
      </c>
      <c r="H76" s="38">
        <f>ROUND((H75/B71)*10^5,1)</f>
        <v>23.9</v>
      </c>
      <c r="I76" s="38">
        <f>ROUND((I75/B71)*10^5,1)</f>
        <v>114.9</v>
      </c>
      <c r="J76" s="38">
        <f>ROUND((J75/B71)*10^5,1)</f>
        <v>188</v>
      </c>
      <c r="K76" s="38">
        <f>ROUND((K75/B71)*10^5,1)</f>
        <v>846.4</v>
      </c>
      <c r="L76" s="38">
        <f>ROUND((L75/B71)*10^5,1)</f>
        <v>2149.2</v>
      </c>
      <c r="M76" s="38">
        <f>ROUND((M75/B71)*10^5,1)</f>
        <v>325.9</v>
      </c>
    </row>
    <row r="77" spans="1:13" ht="15.75">
      <c r="A77" s="9" t="s">
        <v>940</v>
      </c>
      <c r="B77" s="42">
        <v>157146</v>
      </c>
      <c r="C77" s="33"/>
      <c r="D77" s="33"/>
      <c r="E77" s="33" t="s">
        <v>957</v>
      </c>
      <c r="F77" s="33"/>
      <c r="G77" s="33" t="s">
        <v>957</v>
      </c>
      <c r="H77" s="33"/>
      <c r="I77" s="33"/>
      <c r="J77" s="33"/>
      <c r="K77" s="33"/>
      <c r="L77" s="33" t="s">
        <v>957</v>
      </c>
      <c r="M77" s="33"/>
    </row>
    <row r="78" spans="1:13" ht="15.75">
      <c r="A78" s="1" t="s">
        <v>985</v>
      </c>
      <c r="B78" s="33"/>
      <c r="C78" s="33"/>
      <c r="D78" s="33"/>
      <c r="E78" s="33"/>
      <c r="F78" s="33" t="s">
        <v>957</v>
      </c>
      <c r="G78" s="33"/>
      <c r="H78" s="33" t="s">
        <v>957</v>
      </c>
      <c r="I78" s="33" t="s">
        <v>957</v>
      </c>
      <c r="J78" s="33" t="s">
        <v>957</v>
      </c>
      <c r="K78" s="33" t="s">
        <v>957</v>
      </c>
      <c r="L78" s="33"/>
      <c r="M78" s="33" t="s">
        <v>957</v>
      </c>
    </row>
    <row r="79" spans="1:13" ht="15.75">
      <c r="A79" s="1" t="s">
        <v>1002</v>
      </c>
      <c r="B79" s="36">
        <v>102843</v>
      </c>
      <c r="C79" s="36">
        <f>(E79+F79)</f>
        <v>6855</v>
      </c>
      <c r="D79" s="33"/>
      <c r="E79" s="33">
        <f>SUM(G79:J79)</f>
        <v>451</v>
      </c>
      <c r="F79" s="36">
        <f>SUM(K79:M79)</f>
        <v>6404</v>
      </c>
      <c r="G79" s="33">
        <v>8</v>
      </c>
      <c r="H79" s="33">
        <v>26</v>
      </c>
      <c r="I79" s="36">
        <v>156</v>
      </c>
      <c r="J79" s="36">
        <v>261</v>
      </c>
      <c r="K79" s="36">
        <v>1069</v>
      </c>
      <c r="L79" s="36">
        <v>4956</v>
      </c>
      <c r="M79" s="36">
        <v>379</v>
      </c>
    </row>
    <row r="80" spans="1:13" ht="15.75">
      <c r="A80" s="1" t="s">
        <v>950</v>
      </c>
      <c r="B80" s="37">
        <v>0.842</v>
      </c>
      <c r="C80" s="36">
        <f>(E80+F80)</f>
        <v>7943</v>
      </c>
      <c r="D80" s="33"/>
      <c r="E80" s="33">
        <f>SUM(G80:J80)</f>
        <v>483</v>
      </c>
      <c r="F80" s="36">
        <f>SUM(K80:M80)</f>
        <v>7460</v>
      </c>
      <c r="G80" s="33">
        <v>8</v>
      </c>
      <c r="H80" s="33">
        <v>29</v>
      </c>
      <c r="I80" s="36">
        <v>166</v>
      </c>
      <c r="J80" s="36">
        <v>280</v>
      </c>
      <c r="K80" s="36">
        <v>1158</v>
      </c>
      <c r="L80" s="36">
        <v>5862</v>
      </c>
      <c r="M80" s="36">
        <v>440</v>
      </c>
    </row>
    <row r="81" spans="1:13" ht="15.75">
      <c r="A81" s="1" t="s">
        <v>951</v>
      </c>
      <c r="B81" s="37">
        <v>1</v>
      </c>
      <c r="C81" s="36">
        <f>(E81+F81)</f>
        <v>8790</v>
      </c>
      <c r="D81" s="33"/>
      <c r="E81" s="33">
        <f>SUM(G81:J81)</f>
        <v>553</v>
      </c>
      <c r="F81" s="36">
        <f>SUM(K81:M81)</f>
        <v>8237</v>
      </c>
      <c r="G81" s="33">
        <v>9</v>
      </c>
      <c r="H81" s="33">
        <v>34</v>
      </c>
      <c r="I81" s="36">
        <v>196</v>
      </c>
      <c r="J81" s="36">
        <v>314</v>
      </c>
      <c r="K81" s="36">
        <v>1329</v>
      </c>
      <c r="L81" s="36">
        <v>6370</v>
      </c>
      <c r="M81" s="36">
        <v>538</v>
      </c>
    </row>
    <row r="82" spans="1:14" ht="15.75">
      <c r="A82" s="1" t="s">
        <v>952</v>
      </c>
      <c r="B82" s="33"/>
      <c r="C82" s="38">
        <f>ROUND((C81/B77)*10^5,1)</f>
        <v>5593.5</v>
      </c>
      <c r="D82" s="38"/>
      <c r="E82" s="38">
        <f>ROUND((E81/B77)*10^5,1)</f>
        <v>351.9</v>
      </c>
      <c r="F82" s="38">
        <f>ROUND((F81/B77)*10^5,1)</f>
        <v>5241.6</v>
      </c>
      <c r="G82" s="38">
        <f>ROUND((G81/B77)*10^5,1)</f>
        <v>5.7</v>
      </c>
      <c r="H82" s="38">
        <f>ROUND((H81/B77)*10^5,1)</f>
        <v>21.6</v>
      </c>
      <c r="I82" s="38">
        <f>ROUND((I81/B77)*10^5,1)</f>
        <v>124.7</v>
      </c>
      <c r="J82" s="38">
        <f>ROUND((J81/B77)*10^5,1)</f>
        <v>199.8</v>
      </c>
      <c r="K82" s="38">
        <f>ROUND((K81/B77)*10^5,1)</f>
        <v>845.7</v>
      </c>
      <c r="L82" s="38">
        <f>ROUND((L81/B77)*10^5,1)</f>
        <v>4053.6</v>
      </c>
      <c r="M82" s="38">
        <f>ROUND((M81/B77)*10^5,1)</f>
        <v>342.4</v>
      </c>
      <c r="N82" s="11"/>
    </row>
    <row r="83" spans="1:14" ht="15.75" customHeight="1">
      <c r="A83" s="9" t="s">
        <v>690</v>
      </c>
      <c r="B83" s="50">
        <v>4211379</v>
      </c>
      <c r="E83" s="10" t="s">
        <v>957</v>
      </c>
      <c r="F83" s="10" t="s">
        <v>957</v>
      </c>
      <c r="G83" s="10" t="s">
        <v>957</v>
      </c>
      <c r="H83" s="10" t="s">
        <v>957</v>
      </c>
      <c r="I83" s="10" t="s">
        <v>957</v>
      </c>
      <c r="J83" s="10" t="s">
        <v>957</v>
      </c>
      <c r="L83" s="10" t="s">
        <v>957</v>
      </c>
      <c r="M83" s="10" t="s">
        <v>957</v>
      </c>
      <c r="N83" s="10" t="s">
        <v>957</v>
      </c>
    </row>
    <row r="84" ht="15.75">
      <c r="A84" s="1" t="s">
        <v>726</v>
      </c>
    </row>
    <row r="85" spans="1:14" ht="15.75">
      <c r="A85" s="1" t="s">
        <v>727</v>
      </c>
      <c r="B85" s="8">
        <v>426511</v>
      </c>
      <c r="C85" s="8">
        <f>(E85+F85)</f>
        <v>52195</v>
      </c>
      <c r="E85" s="8">
        <f>SUM(G85:J85)</f>
        <v>10808</v>
      </c>
      <c r="F85" s="8">
        <f>SUM(K85:M85)</f>
        <v>41387</v>
      </c>
      <c r="G85" s="10">
        <v>144</v>
      </c>
      <c r="H85" s="10">
        <v>367</v>
      </c>
      <c r="I85" s="8">
        <v>4341</v>
      </c>
      <c r="J85" s="8">
        <v>5956</v>
      </c>
      <c r="K85" s="36">
        <v>8731</v>
      </c>
      <c r="L85" s="8">
        <v>25721</v>
      </c>
      <c r="M85" s="8">
        <v>6935</v>
      </c>
      <c r="N85" s="8"/>
    </row>
    <row r="86" spans="1:14" ht="15.75">
      <c r="A86" s="1" t="s">
        <v>950</v>
      </c>
      <c r="B86" s="51">
        <v>0.989</v>
      </c>
      <c r="C86" s="8">
        <f>(E86+F86)</f>
        <v>200425</v>
      </c>
      <c r="E86" s="8">
        <f>SUM(G86:J86)</f>
        <v>23762</v>
      </c>
      <c r="F86" s="8">
        <f>SUM(K86:N86)</f>
        <v>176663</v>
      </c>
      <c r="G86" s="10">
        <v>332</v>
      </c>
      <c r="H86" s="8">
        <v>1133</v>
      </c>
      <c r="I86" s="8">
        <v>9813</v>
      </c>
      <c r="J86" s="8">
        <v>12484</v>
      </c>
      <c r="K86" s="36">
        <v>35909</v>
      </c>
      <c r="L86" s="8">
        <v>116625</v>
      </c>
      <c r="M86" s="8">
        <v>24129</v>
      </c>
      <c r="N86" s="8"/>
    </row>
    <row r="87" spans="1:14" ht="15.75">
      <c r="A87" s="1" t="s">
        <v>951</v>
      </c>
      <c r="B87" s="51">
        <v>1</v>
      </c>
      <c r="C87" s="8">
        <f>(E87+F87)</f>
        <v>203230</v>
      </c>
      <c r="E87" s="8">
        <f>SUM(G87:J87)</f>
        <v>24009</v>
      </c>
      <c r="F87" s="8">
        <f>SUM(K87:M87)</f>
        <v>179221</v>
      </c>
      <c r="G87" s="10">
        <v>334</v>
      </c>
      <c r="H87" s="8">
        <v>1146</v>
      </c>
      <c r="I87" s="8">
        <v>9900</v>
      </c>
      <c r="J87" s="8">
        <v>12629</v>
      </c>
      <c r="K87" s="36">
        <v>36314</v>
      </c>
      <c r="L87" s="8">
        <v>118529</v>
      </c>
      <c r="M87" s="8">
        <v>24378</v>
      </c>
      <c r="N87" s="8"/>
    </row>
    <row r="88" spans="1:14" ht="15.75">
      <c r="A88" s="1" t="s">
        <v>952</v>
      </c>
      <c r="C88" s="11">
        <f>ROUND((C87/B83)*10^5,1)</f>
        <v>4825.7</v>
      </c>
      <c r="D88" s="11"/>
      <c r="E88" s="11">
        <f>ROUND((E87/B83)*10^5,1)</f>
        <v>570.1</v>
      </c>
      <c r="F88" s="11">
        <f>ROUND((F87/B83)*10^5,1)</f>
        <v>4255.6</v>
      </c>
      <c r="G88" s="11">
        <f>ROUND((G87/B83)*10^5,1)</f>
        <v>7.9</v>
      </c>
      <c r="H88" s="11">
        <f>ROUND((H87/B83)*10^5,1)</f>
        <v>27.2</v>
      </c>
      <c r="I88" s="11">
        <f>ROUND((I87/B83)*10^5,1)</f>
        <v>235.1</v>
      </c>
      <c r="J88" s="11">
        <f>ROUND((J87/B83)*10^5,1)</f>
        <v>299.9</v>
      </c>
      <c r="K88" s="11">
        <f>ROUND((K87/B83)*10^5,1)</f>
        <v>862.3</v>
      </c>
      <c r="L88" s="11">
        <f>ROUND((L87/B83)*10^5,1)</f>
        <v>2814.5</v>
      </c>
      <c r="M88" s="11">
        <f>ROUND((M87/B83)*10^5,1)</f>
        <v>578.9</v>
      </c>
      <c r="N88" s="11"/>
    </row>
    <row r="89" spans="1:13" ht="15.75">
      <c r="A89" s="9" t="s">
        <v>929</v>
      </c>
      <c r="B89" s="42">
        <v>357833</v>
      </c>
      <c r="C89" s="33"/>
      <c r="D89" s="33"/>
      <c r="E89" s="33" t="s">
        <v>957</v>
      </c>
      <c r="F89" s="33"/>
      <c r="G89" s="33" t="s">
        <v>957</v>
      </c>
      <c r="H89" s="33" t="s">
        <v>957</v>
      </c>
      <c r="I89" s="33" t="s">
        <v>957</v>
      </c>
      <c r="J89" s="33" t="s">
        <v>957</v>
      </c>
      <c r="K89" s="33" t="s">
        <v>957</v>
      </c>
      <c r="L89" s="33"/>
      <c r="M89" s="33"/>
    </row>
    <row r="90" spans="1:41" ht="15.75">
      <c r="A90" s="1" t="s">
        <v>986</v>
      </c>
      <c r="B90" s="33"/>
      <c r="C90" s="33"/>
      <c r="D90" s="33"/>
      <c r="E90" s="33"/>
      <c r="F90" s="33" t="s">
        <v>957</v>
      </c>
      <c r="G90" s="33"/>
      <c r="H90" s="33"/>
      <c r="I90" s="33" t="s">
        <v>957</v>
      </c>
      <c r="J90" s="33"/>
      <c r="K90" s="33"/>
      <c r="L90" s="33" t="s">
        <v>957</v>
      </c>
      <c r="M90" s="33" t="s">
        <v>957</v>
      </c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</row>
    <row r="91" spans="1:13" ht="15.75">
      <c r="A91" s="1" t="s">
        <v>1003</v>
      </c>
      <c r="B91" s="36">
        <v>40854</v>
      </c>
      <c r="C91" s="36">
        <f>(E91+F91)</f>
        <v>6777</v>
      </c>
      <c r="D91" s="33"/>
      <c r="E91" s="36">
        <f>SUM(G91:J91)</f>
        <v>743</v>
      </c>
      <c r="F91" s="36">
        <f>SUM(K91:M91)</f>
        <v>6034</v>
      </c>
      <c r="G91" s="33">
        <v>5</v>
      </c>
      <c r="H91" s="33">
        <v>33</v>
      </c>
      <c r="I91" s="36">
        <v>255</v>
      </c>
      <c r="J91" s="36">
        <v>450</v>
      </c>
      <c r="K91" s="36">
        <v>688</v>
      </c>
      <c r="L91" s="36">
        <v>5168</v>
      </c>
      <c r="M91" s="36">
        <v>178</v>
      </c>
    </row>
    <row r="92" spans="1:13" ht="15.75">
      <c r="A92" s="1" t="s">
        <v>950</v>
      </c>
      <c r="B92" s="37">
        <v>1</v>
      </c>
      <c r="C92" s="36">
        <f>(E92+F92)</f>
        <v>18769</v>
      </c>
      <c r="D92" s="33" t="s">
        <v>957</v>
      </c>
      <c r="E92" s="36">
        <f>SUM(G92:J92)</f>
        <v>1721</v>
      </c>
      <c r="F92" s="36">
        <f>SUM(K92:M92)</f>
        <v>17048</v>
      </c>
      <c r="G92" s="33">
        <v>17</v>
      </c>
      <c r="H92" s="33">
        <v>106</v>
      </c>
      <c r="I92" s="36">
        <v>512</v>
      </c>
      <c r="J92" s="36">
        <v>1086</v>
      </c>
      <c r="K92" s="36">
        <v>2719</v>
      </c>
      <c r="L92" s="36">
        <v>13669</v>
      </c>
      <c r="M92" s="36">
        <v>660</v>
      </c>
    </row>
    <row r="93" spans="1:13" ht="15.75">
      <c r="A93" s="1" t="s">
        <v>952</v>
      </c>
      <c r="B93" s="33"/>
      <c r="C93" s="38">
        <f>ROUND((C92/B89)*10^5,1)</f>
        <v>5245.2</v>
      </c>
      <c r="D93" s="38"/>
      <c r="E93" s="38">
        <f>ROUND((E92/B89)*10^5,1)</f>
        <v>481</v>
      </c>
      <c r="F93" s="38">
        <f>ROUND((F92/B89)*10^5,1)</f>
        <v>4764.2</v>
      </c>
      <c r="G93" s="38">
        <f>ROUND((G92/B89)*10^5,1)</f>
        <v>4.8</v>
      </c>
      <c r="H93" s="38">
        <f>ROUND((H92/B89)*10^5,1)</f>
        <v>29.6</v>
      </c>
      <c r="I93" s="38">
        <f>ROUND((I92/B89)*10^5,1)</f>
        <v>143.1</v>
      </c>
      <c r="J93" s="38">
        <f>ROUND((J92/B89)*10^5,1)</f>
        <v>303.5</v>
      </c>
      <c r="K93" s="38">
        <f>ROUND((K92/B89)*10^5,1)</f>
        <v>759.9</v>
      </c>
      <c r="L93" s="38">
        <f>ROUND((L92/B89)*10^5,1)</f>
        <v>3819.9</v>
      </c>
      <c r="M93" s="38">
        <f>ROUND((M92/B89)*10^5,1)</f>
        <v>184.4</v>
      </c>
    </row>
    <row r="94" spans="1:14" ht="15.75">
      <c r="A94" s="9" t="s">
        <v>728</v>
      </c>
      <c r="B94" s="50">
        <v>487051</v>
      </c>
      <c r="E94" s="10" t="s">
        <v>957</v>
      </c>
      <c r="F94" s="10" t="s">
        <v>957</v>
      </c>
      <c r="G94" s="10" t="s">
        <v>957</v>
      </c>
      <c r="H94" s="10" t="s">
        <v>957</v>
      </c>
      <c r="I94" s="10" t="s">
        <v>957</v>
      </c>
      <c r="J94" s="10" t="s">
        <v>957</v>
      </c>
      <c r="L94" s="10" t="s">
        <v>957</v>
      </c>
      <c r="M94" s="10" t="s">
        <v>957</v>
      </c>
      <c r="N94" s="10" t="s">
        <v>957</v>
      </c>
    </row>
    <row r="95" ht="15.75">
      <c r="A95" s="1" t="s">
        <v>390</v>
      </c>
    </row>
    <row r="96" spans="1:14" ht="15.75">
      <c r="A96" s="1" t="s">
        <v>680</v>
      </c>
      <c r="B96" s="8">
        <v>25659</v>
      </c>
      <c r="C96" s="8">
        <f>(E96+F96)</f>
        <v>1259</v>
      </c>
      <c r="E96" s="8">
        <f>SUM(G96:J96)</f>
        <v>101</v>
      </c>
      <c r="F96" s="8">
        <f>SUM(K96:N96)</f>
        <v>1158</v>
      </c>
      <c r="G96" s="10">
        <v>1</v>
      </c>
      <c r="H96" s="10">
        <v>7</v>
      </c>
      <c r="I96" s="8">
        <v>23</v>
      </c>
      <c r="J96" s="8">
        <v>70</v>
      </c>
      <c r="K96" s="36">
        <v>170</v>
      </c>
      <c r="L96" s="8">
        <v>925</v>
      </c>
      <c r="M96" s="8">
        <v>63</v>
      </c>
      <c r="N96" s="8"/>
    </row>
    <row r="97" spans="1:14" ht="15.75">
      <c r="A97" s="1" t="s">
        <v>950</v>
      </c>
      <c r="B97" s="51">
        <v>0.99</v>
      </c>
      <c r="C97" s="8">
        <f>(E97+F97)</f>
        <v>20489</v>
      </c>
      <c r="E97" s="8">
        <f>SUM(G97:J97)</f>
        <v>1644</v>
      </c>
      <c r="F97" s="8">
        <f>SUM(K97:N97)</f>
        <v>18845</v>
      </c>
      <c r="G97" s="10">
        <v>33</v>
      </c>
      <c r="H97" s="8">
        <v>218</v>
      </c>
      <c r="I97" s="8">
        <v>568</v>
      </c>
      <c r="J97" s="8">
        <v>825</v>
      </c>
      <c r="K97" s="36">
        <v>3853</v>
      </c>
      <c r="L97" s="8">
        <v>13337</v>
      </c>
      <c r="M97" s="8">
        <v>1655</v>
      </c>
      <c r="N97" s="8"/>
    </row>
    <row r="98" spans="1:14" ht="15.75">
      <c r="A98" s="1" t="s">
        <v>951</v>
      </c>
      <c r="B98" s="51">
        <v>1</v>
      </c>
      <c r="C98" s="8">
        <f>(E98+F98)</f>
        <v>20731</v>
      </c>
      <c r="E98" s="8">
        <f>SUM(G98:J98)</f>
        <v>1670</v>
      </c>
      <c r="F98" s="8">
        <f>SUM(K98:M98)</f>
        <v>19061</v>
      </c>
      <c r="G98" s="10">
        <v>33</v>
      </c>
      <c r="H98" s="8">
        <v>219</v>
      </c>
      <c r="I98" s="8">
        <v>574</v>
      </c>
      <c r="J98" s="8">
        <v>844</v>
      </c>
      <c r="K98" s="36">
        <v>3887</v>
      </c>
      <c r="L98" s="8">
        <v>13505</v>
      </c>
      <c r="M98" s="8">
        <v>1669</v>
      </c>
      <c r="N98" s="8"/>
    </row>
    <row r="99" spans="1:14" ht="15.75">
      <c r="A99" s="1" t="s">
        <v>952</v>
      </c>
      <c r="C99" s="11">
        <f>ROUND((C98/B94)*10^5,1)</f>
        <v>4256.4</v>
      </c>
      <c r="D99" s="11"/>
      <c r="E99" s="11">
        <f>ROUND((E98/B94)*10^5,1)</f>
        <v>342.9</v>
      </c>
      <c r="F99" s="11">
        <f>ROUND((F98/B94)*10^5,1)</f>
        <v>3913.6</v>
      </c>
      <c r="G99" s="11">
        <f>ROUND((G98/B94)*10^5,1)</f>
        <v>6.8</v>
      </c>
      <c r="H99" s="11">
        <f>ROUND((H98/B94)*10^5,1)</f>
        <v>45</v>
      </c>
      <c r="I99" s="11">
        <f>ROUND((I98/B94)*10^5,1)</f>
        <v>117.9</v>
      </c>
      <c r="J99" s="11">
        <f>ROUND((J98/B94)*10^5,1)</f>
        <v>173.3</v>
      </c>
      <c r="K99" s="11">
        <f>ROUND((K98/B94)*10^5,1)</f>
        <v>798.1</v>
      </c>
      <c r="L99" s="11">
        <f>ROUND((L98/B94)*10^5,1)</f>
        <v>2772.8</v>
      </c>
      <c r="M99" s="11">
        <f>ROUND((M98/B94)*10^5,1)</f>
        <v>342.7</v>
      </c>
      <c r="N99" s="11"/>
    </row>
    <row r="100" spans="1:13" ht="15.75">
      <c r="A100" s="9" t="s">
        <v>717</v>
      </c>
      <c r="B100" s="42">
        <v>1278125</v>
      </c>
      <c r="C100" s="33"/>
      <c r="D100" s="33"/>
      <c r="E100" s="33"/>
      <c r="F100" s="33"/>
      <c r="G100" s="33" t="s">
        <v>957</v>
      </c>
      <c r="H100" s="33"/>
      <c r="I100" s="33"/>
      <c r="J100" s="33"/>
      <c r="K100" s="33"/>
      <c r="L100" s="33"/>
      <c r="M100" s="33"/>
    </row>
    <row r="101" spans="1:13" ht="15.75">
      <c r="A101" s="1" t="s">
        <v>975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3" ht="15.75">
      <c r="A102" s="1" t="s">
        <v>996</v>
      </c>
      <c r="B102" s="33"/>
      <c r="C102" s="33" t="s">
        <v>957</v>
      </c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1:13" ht="15.75">
      <c r="A103" s="1" t="s">
        <v>729</v>
      </c>
      <c r="B103" s="36">
        <v>671462</v>
      </c>
      <c r="C103" s="36">
        <f>(E103+F103)</f>
        <v>43210</v>
      </c>
      <c r="D103" s="36"/>
      <c r="E103" s="36">
        <f>SUM(G103:J103)</f>
        <v>3129</v>
      </c>
      <c r="F103" s="36">
        <f>SUM(K103:M103)</f>
        <v>40081</v>
      </c>
      <c r="G103" s="36">
        <v>26</v>
      </c>
      <c r="H103" s="36">
        <v>262</v>
      </c>
      <c r="I103" s="36">
        <v>1171</v>
      </c>
      <c r="J103" s="36">
        <v>1670</v>
      </c>
      <c r="K103" s="36">
        <v>7439</v>
      </c>
      <c r="L103" s="36">
        <v>29276</v>
      </c>
      <c r="M103" s="36">
        <v>3366</v>
      </c>
    </row>
    <row r="104" spans="1:13" ht="15.75">
      <c r="A104" s="1" t="s">
        <v>955</v>
      </c>
      <c r="B104" s="36">
        <v>35521</v>
      </c>
      <c r="C104" s="36">
        <f>(E104+F104)</f>
        <v>1466</v>
      </c>
      <c r="D104" s="36"/>
      <c r="E104" s="36">
        <f>SUM(G104:J104)</f>
        <v>125</v>
      </c>
      <c r="F104" s="36">
        <f>SUM(K104:M104)</f>
        <v>1341</v>
      </c>
      <c r="G104" s="36">
        <v>0</v>
      </c>
      <c r="H104" s="36">
        <v>39</v>
      </c>
      <c r="I104" s="36">
        <v>21</v>
      </c>
      <c r="J104" s="36">
        <v>65</v>
      </c>
      <c r="K104" s="36">
        <v>241</v>
      </c>
      <c r="L104" s="36">
        <v>1040</v>
      </c>
      <c r="M104" s="36">
        <v>60</v>
      </c>
    </row>
    <row r="105" spans="1:13" ht="15.75">
      <c r="A105" s="1" t="s">
        <v>950</v>
      </c>
      <c r="B105" s="37">
        <v>1</v>
      </c>
      <c r="C105" s="36">
        <f>(E105+F105)</f>
        <v>61894</v>
      </c>
      <c r="D105" s="36"/>
      <c r="E105" s="36">
        <f>SUM(G105:J105)</f>
        <v>4658</v>
      </c>
      <c r="F105" s="36">
        <f>SUM(K105:M105)</f>
        <v>57236</v>
      </c>
      <c r="G105" s="36">
        <v>41</v>
      </c>
      <c r="H105" s="36">
        <v>458</v>
      </c>
      <c r="I105" s="36">
        <v>1368</v>
      </c>
      <c r="J105" s="36">
        <v>2791</v>
      </c>
      <c r="K105" s="36">
        <v>11255</v>
      </c>
      <c r="L105" s="36">
        <v>41740</v>
      </c>
      <c r="M105" s="36">
        <v>4241</v>
      </c>
    </row>
    <row r="106" spans="1:14" ht="15.75">
      <c r="A106" s="1" t="s">
        <v>952</v>
      </c>
      <c r="B106" s="33"/>
      <c r="C106" s="38">
        <f>ROUND((C105/B100)*10^5,1)</f>
        <v>4842.6</v>
      </c>
      <c r="D106" s="38"/>
      <c r="E106" s="38">
        <f>ROUND((E105/B100)*10^5,1)</f>
        <v>364.4</v>
      </c>
      <c r="F106" s="38">
        <f>ROUND((F105/B100)*10^5,1)</f>
        <v>4478.1</v>
      </c>
      <c r="G106" s="38">
        <f>ROUND((G105/B100)*10^5,1)</f>
        <v>3.2</v>
      </c>
      <c r="H106" s="38">
        <f>ROUND((H105/B100)*10^5,1)</f>
        <v>35.8</v>
      </c>
      <c r="I106" s="38">
        <f>ROUND((I105/B100)*10^5,1)</f>
        <v>107</v>
      </c>
      <c r="J106" s="38">
        <f>ROUND((J105/B100)*10^5,1)</f>
        <v>218.4</v>
      </c>
      <c r="K106" s="38">
        <f>ROUND((K105/B100)*10^5,1)</f>
        <v>880.6</v>
      </c>
      <c r="L106" s="38">
        <f>ROUND((L105/B100)*10^5,1)</f>
        <v>3265.7</v>
      </c>
      <c r="M106" s="38">
        <f>ROUND((M105/B100)*10^5,1)</f>
        <v>331.8</v>
      </c>
      <c r="N106" s="12"/>
    </row>
    <row r="107" spans="1:13" ht="15.75">
      <c r="A107" s="9" t="s">
        <v>936</v>
      </c>
      <c r="B107" s="42">
        <v>673941</v>
      </c>
      <c r="C107" s="33"/>
      <c r="D107" s="33"/>
      <c r="E107" s="33" t="s">
        <v>957</v>
      </c>
      <c r="F107" s="33"/>
      <c r="G107" s="33"/>
      <c r="H107" s="33"/>
      <c r="I107" s="33"/>
      <c r="J107" s="33"/>
      <c r="K107" s="33"/>
      <c r="L107" s="33"/>
      <c r="M107" s="33"/>
    </row>
    <row r="108" spans="1:15" ht="15.75">
      <c r="A108" s="1" t="s">
        <v>987</v>
      </c>
      <c r="B108" s="33"/>
      <c r="C108" s="33"/>
      <c r="D108" s="33"/>
      <c r="E108" s="33" t="s">
        <v>957</v>
      </c>
      <c r="F108" s="33"/>
      <c r="G108" s="33"/>
      <c r="H108" s="33"/>
      <c r="I108" s="33"/>
      <c r="J108" s="33"/>
      <c r="K108" s="33"/>
      <c r="L108" s="33"/>
      <c r="M108" s="33"/>
      <c r="O108" s="1" t="s">
        <v>957</v>
      </c>
    </row>
    <row r="109" spans="1:13" ht="15.75">
      <c r="A109" s="1" t="s">
        <v>1004</v>
      </c>
      <c r="B109" s="36">
        <v>251648</v>
      </c>
      <c r="C109" s="36">
        <f>(E109+F109)</f>
        <v>10255</v>
      </c>
      <c r="D109" s="33"/>
      <c r="E109" s="36">
        <f>SUM(G109:J109)</f>
        <v>840</v>
      </c>
      <c r="F109" s="36">
        <f>SUM(K109:M109)</f>
        <v>9415</v>
      </c>
      <c r="G109" s="33">
        <v>22</v>
      </c>
      <c r="H109" s="33">
        <v>34</v>
      </c>
      <c r="I109" s="36">
        <v>324</v>
      </c>
      <c r="J109" s="36">
        <v>460</v>
      </c>
      <c r="K109" s="36">
        <v>2035</v>
      </c>
      <c r="L109" s="36">
        <v>6226</v>
      </c>
      <c r="M109" s="36">
        <v>1154</v>
      </c>
    </row>
    <row r="110" spans="1:13" ht="15.75">
      <c r="A110" s="1" t="s">
        <v>950</v>
      </c>
      <c r="B110" s="37">
        <v>1</v>
      </c>
      <c r="C110" s="36">
        <f>(E110+F110)</f>
        <v>27195</v>
      </c>
      <c r="D110" s="33" t="s">
        <v>957</v>
      </c>
      <c r="E110" s="36">
        <f>SUM(G110:J110)</f>
        <v>3275</v>
      </c>
      <c r="F110" s="36">
        <f>SUM(K110:M110)</f>
        <v>23920</v>
      </c>
      <c r="G110" s="33">
        <v>39</v>
      </c>
      <c r="H110" s="33">
        <v>191</v>
      </c>
      <c r="I110" s="36">
        <v>741</v>
      </c>
      <c r="J110" s="36">
        <v>2304</v>
      </c>
      <c r="K110" s="36">
        <v>5926</v>
      </c>
      <c r="L110" s="36">
        <v>15221</v>
      </c>
      <c r="M110" s="36">
        <v>2773</v>
      </c>
    </row>
    <row r="111" spans="1:13" ht="15.75">
      <c r="A111" s="1" t="s">
        <v>952</v>
      </c>
      <c r="B111" s="33"/>
      <c r="C111" s="38">
        <f>ROUND((C110/B107)*10^5,1)</f>
        <v>4035.2</v>
      </c>
      <c r="D111" s="38"/>
      <c r="E111" s="38">
        <f>ROUND((E110/B107)*10^5,1)</f>
        <v>485.9</v>
      </c>
      <c r="F111" s="38">
        <f>ROUND((F110/B107)*10^5,1)</f>
        <v>3549.3</v>
      </c>
      <c r="G111" s="38">
        <f>ROUND((G110/B107)*10^5,1)</f>
        <v>5.8</v>
      </c>
      <c r="H111" s="38">
        <f>ROUND((H110/B107)*10^5,1)</f>
        <v>28.3</v>
      </c>
      <c r="I111" s="38">
        <f>ROUND((I110/B107)*10^5,1)</f>
        <v>110</v>
      </c>
      <c r="J111" s="38">
        <f>ROUND((J110/B107)*10^5,1)</f>
        <v>341.9</v>
      </c>
      <c r="K111" s="38">
        <f>ROUND((K110/B107)*10^5,1)</f>
        <v>879.3</v>
      </c>
      <c r="L111" s="38">
        <f>ROUND((L110/B107)*10^5,1)</f>
        <v>2258.5</v>
      </c>
      <c r="M111" s="38">
        <f>ROUND((M110/B107)*10^5,1)</f>
        <v>411.5</v>
      </c>
    </row>
    <row r="112" spans="1:13" ht="15.75">
      <c r="A112" s="9" t="s">
        <v>691</v>
      </c>
      <c r="B112" s="42">
        <v>2590914</v>
      </c>
      <c r="C112" s="33"/>
      <c r="D112" s="33"/>
      <c r="E112" s="33"/>
      <c r="F112" s="33"/>
      <c r="G112" s="33" t="s">
        <v>957</v>
      </c>
      <c r="H112" s="33"/>
      <c r="I112" s="33"/>
      <c r="J112" s="33"/>
      <c r="K112" s="33"/>
      <c r="L112" s="33"/>
      <c r="M112" s="33"/>
    </row>
    <row r="113" spans="1:13" ht="15.75">
      <c r="A113" s="1" t="s">
        <v>223</v>
      </c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1:13" ht="15.75">
      <c r="A114" s="1" t="s">
        <v>996</v>
      </c>
      <c r="B114" s="33"/>
      <c r="C114" s="33" t="s">
        <v>957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1:13" ht="15.75">
      <c r="A115" s="1" t="s">
        <v>730</v>
      </c>
      <c r="B115" s="36">
        <v>660826</v>
      </c>
      <c r="C115" s="36">
        <f>(E115+F115)</f>
        <v>63488</v>
      </c>
      <c r="D115" s="36"/>
      <c r="E115" s="36">
        <f>SUM(G115:J115)</f>
        <v>14799</v>
      </c>
      <c r="F115" s="36">
        <f>SUM(K115:M115)</f>
        <v>48689</v>
      </c>
      <c r="G115" s="36">
        <v>256</v>
      </c>
      <c r="H115" s="36">
        <v>296</v>
      </c>
      <c r="I115" s="36">
        <v>5747</v>
      </c>
      <c r="J115" s="36">
        <v>8500</v>
      </c>
      <c r="K115" s="36">
        <v>10899</v>
      </c>
      <c r="L115" s="36">
        <v>29615</v>
      </c>
      <c r="M115" s="36">
        <v>8175</v>
      </c>
    </row>
    <row r="116" spans="1:13" ht="15.75">
      <c r="A116" s="1" t="s">
        <v>7</v>
      </c>
      <c r="B116" s="36">
        <v>36370</v>
      </c>
      <c r="C116" s="36">
        <f>(E116+F116)</f>
        <v>2404</v>
      </c>
      <c r="D116" s="36"/>
      <c r="E116" s="36">
        <f>SUM(G116:J116)</f>
        <v>484</v>
      </c>
      <c r="F116" s="36">
        <f>SUM(K116:M116)</f>
        <v>1920</v>
      </c>
      <c r="G116" s="36">
        <v>4</v>
      </c>
      <c r="H116" s="36">
        <v>11</v>
      </c>
      <c r="I116" s="36">
        <v>154</v>
      </c>
      <c r="J116" s="36">
        <v>315</v>
      </c>
      <c r="K116" s="36">
        <v>333</v>
      </c>
      <c r="L116" s="36">
        <v>1456</v>
      </c>
      <c r="M116" s="36">
        <v>131</v>
      </c>
    </row>
    <row r="117" spans="1:13" ht="15.75">
      <c r="A117" s="1" t="s">
        <v>950</v>
      </c>
      <c r="B117" s="37">
        <v>1</v>
      </c>
      <c r="C117" s="36">
        <f>(E117+F117)</f>
        <v>141588</v>
      </c>
      <c r="D117" s="36"/>
      <c r="E117" s="36">
        <f>SUM(G117:J117)</f>
        <v>26584</v>
      </c>
      <c r="F117" s="36">
        <f>SUM(K117:M117)</f>
        <v>115004</v>
      </c>
      <c r="G117" s="36">
        <v>303</v>
      </c>
      <c r="H117" s="36">
        <v>765</v>
      </c>
      <c r="I117" s="36">
        <v>8450</v>
      </c>
      <c r="J117" s="36">
        <v>17066</v>
      </c>
      <c r="K117" s="36">
        <v>23326</v>
      </c>
      <c r="L117" s="36">
        <v>77418</v>
      </c>
      <c r="M117" s="36">
        <v>14260</v>
      </c>
    </row>
    <row r="118" spans="1:14" ht="15.75">
      <c r="A118" s="1" t="s">
        <v>952</v>
      </c>
      <c r="B118" s="33"/>
      <c r="C118" s="38">
        <f>ROUND((C117/B112)*10^5,1)</f>
        <v>5464.8</v>
      </c>
      <c r="D118" s="38"/>
      <c r="E118" s="38">
        <f>ROUND((E117/B112)*10^5,1)</f>
        <v>1026</v>
      </c>
      <c r="F118" s="38">
        <f>ROUND((F117/B112)*10^5,1)</f>
        <v>4438.7</v>
      </c>
      <c r="G118" s="38">
        <f>ROUND((G117/B112)*10^5,1)</f>
        <v>11.7</v>
      </c>
      <c r="H118" s="38">
        <f>ROUND((H117/B112)*10^5,1)</f>
        <v>29.5</v>
      </c>
      <c r="I118" s="38">
        <f>ROUND((I117/B112)*10^5,1)</f>
        <v>326.1</v>
      </c>
      <c r="J118" s="38">
        <f>ROUND((J117/B112)*10^5,1)</f>
        <v>658.7</v>
      </c>
      <c r="K118" s="38">
        <f>ROUND((K117/B112)*10^5,1)</f>
        <v>900.3</v>
      </c>
      <c r="L118" s="38">
        <f>ROUND((L117/B112)*10^5,1)</f>
        <v>2988.1</v>
      </c>
      <c r="M118" s="38">
        <f>ROUND((M117/B112)*10^5,1)</f>
        <v>550.4</v>
      </c>
      <c r="N118" s="12"/>
    </row>
    <row r="119" spans="1:13" ht="15.75">
      <c r="A119" s="9" t="s">
        <v>8</v>
      </c>
      <c r="B119" s="42">
        <v>69017</v>
      </c>
      <c r="C119" s="33"/>
      <c r="D119" s="33" t="s">
        <v>957</v>
      </c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1:13" ht="15.75">
      <c r="A120" s="1" t="s">
        <v>780</v>
      </c>
      <c r="B120" s="33"/>
      <c r="C120" s="33"/>
      <c r="D120" s="33"/>
      <c r="E120" s="33" t="s">
        <v>957</v>
      </c>
      <c r="F120" s="33"/>
      <c r="G120" s="33"/>
      <c r="H120" s="33"/>
      <c r="I120" s="33"/>
      <c r="J120" s="33"/>
      <c r="K120" s="33"/>
      <c r="L120" s="33"/>
      <c r="M120" s="33"/>
    </row>
    <row r="121" spans="1:54" ht="15.75">
      <c r="A121" s="1" t="s">
        <v>9</v>
      </c>
      <c r="B121" s="36">
        <v>31763</v>
      </c>
      <c r="C121" s="8">
        <f>(E121+F121)</f>
        <v>2010</v>
      </c>
      <c r="D121" s="33"/>
      <c r="E121" s="8">
        <f>SUM(G121:J121)</f>
        <v>58</v>
      </c>
      <c r="F121" s="8">
        <f>SUM(K121:M121)</f>
        <v>1952</v>
      </c>
      <c r="G121" s="8">
        <v>1</v>
      </c>
      <c r="H121" s="8">
        <v>15</v>
      </c>
      <c r="I121" s="8">
        <v>20</v>
      </c>
      <c r="J121" s="8">
        <v>22</v>
      </c>
      <c r="K121" s="8">
        <v>245</v>
      </c>
      <c r="L121" s="8">
        <v>1642</v>
      </c>
      <c r="M121" s="8">
        <v>65</v>
      </c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</row>
    <row r="122" spans="1:54" ht="15.75">
      <c r="A122" s="1" t="s">
        <v>950</v>
      </c>
      <c r="B122" s="51">
        <v>0.992</v>
      </c>
      <c r="C122" s="8">
        <f>(E122+F122)</f>
        <v>3052</v>
      </c>
      <c r="D122" s="33" t="s">
        <v>957</v>
      </c>
      <c r="E122" s="8">
        <f>SUM(G122:J122)</f>
        <v>72</v>
      </c>
      <c r="F122" s="8">
        <f>SUM(K122:M122)</f>
        <v>2980</v>
      </c>
      <c r="G122" s="8">
        <v>1</v>
      </c>
      <c r="H122" s="8">
        <v>18</v>
      </c>
      <c r="I122" s="8">
        <v>25</v>
      </c>
      <c r="J122" s="8">
        <v>28</v>
      </c>
      <c r="K122" s="8">
        <v>376</v>
      </c>
      <c r="L122" s="8">
        <v>2501</v>
      </c>
      <c r="M122" s="8">
        <v>103</v>
      </c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</row>
    <row r="123" spans="1:54" ht="15.75">
      <c r="A123" s="1" t="s">
        <v>951</v>
      </c>
      <c r="B123" s="51">
        <v>1</v>
      </c>
      <c r="C123" s="8">
        <f>(E123+F123)</f>
        <v>3065</v>
      </c>
      <c r="E123" s="8">
        <f>SUM(G123:J123)</f>
        <v>72</v>
      </c>
      <c r="F123" s="8">
        <f>SUM(K123:M123)</f>
        <v>2993</v>
      </c>
      <c r="G123" s="8">
        <v>1</v>
      </c>
      <c r="H123" s="8">
        <v>18</v>
      </c>
      <c r="I123" s="8">
        <v>25</v>
      </c>
      <c r="J123" s="8">
        <v>28</v>
      </c>
      <c r="K123" s="8">
        <v>378</v>
      </c>
      <c r="L123" s="8">
        <v>2511</v>
      </c>
      <c r="M123" s="8">
        <v>104</v>
      </c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</row>
    <row r="124" spans="1:13" ht="15.75">
      <c r="A124" s="1" t="s">
        <v>952</v>
      </c>
      <c r="B124" s="33"/>
      <c r="C124" s="11">
        <f>ROUND((C123/B119)*10^5,1)</f>
        <v>4440.9</v>
      </c>
      <c r="D124" s="38"/>
      <c r="E124" s="11">
        <f>ROUND((E123/B119)*10^5,1)</f>
        <v>104.3</v>
      </c>
      <c r="F124" s="11">
        <f>ROUND((F123/B119)*10^5,1)</f>
        <v>4336.6</v>
      </c>
      <c r="G124" s="11">
        <f>ROUND((G123/B119)*10^5,1)</f>
        <v>1.4</v>
      </c>
      <c r="H124" s="11">
        <f>ROUND((H123/B119)*10^5,1)</f>
        <v>26.1</v>
      </c>
      <c r="I124" s="11">
        <f>ROUND((I123/B119)*10^5,1)</f>
        <v>36.2</v>
      </c>
      <c r="J124" s="11">
        <f>ROUND((J123/B119)*10^5,1)</f>
        <v>40.6</v>
      </c>
      <c r="K124" s="11">
        <f>ROUND((K123/B119)*10^5,1)</f>
        <v>547.7</v>
      </c>
      <c r="L124" s="11">
        <f>ROUND((L123/B119)*10^5,1)</f>
        <v>3638.2</v>
      </c>
      <c r="M124" s="11">
        <f>ROUND((M123/B119)*10^5,1)</f>
        <v>150.7</v>
      </c>
    </row>
    <row r="125" spans="1:13" ht="15.75" customHeight="1">
      <c r="A125" s="9" t="s">
        <v>506</v>
      </c>
      <c r="B125" s="42">
        <v>163356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1:13" ht="15.75">
      <c r="A126" s="1" t="s">
        <v>988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1:13" ht="15.75">
      <c r="A127" s="1" t="s">
        <v>996</v>
      </c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 t="s">
        <v>957</v>
      </c>
    </row>
    <row r="128" spans="1:17" ht="15.75">
      <c r="A128" s="1" t="s">
        <v>731</v>
      </c>
      <c r="B128" s="36">
        <v>48048</v>
      </c>
      <c r="C128" s="8">
        <f>(E128+F128)</f>
        <v>1726</v>
      </c>
      <c r="D128" s="33" t="s">
        <v>957</v>
      </c>
      <c r="E128" s="8">
        <f>SUM(G128:J128)</f>
        <v>275</v>
      </c>
      <c r="F128" s="8">
        <f>SUM(K128:M128)</f>
        <v>1451</v>
      </c>
      <c r="G128" s="8">
        <v>0</v>
      </c>
      <c r="H128" s="8">
        <v>18</v>
      </c>
      <c r="I128" s="8">
        <v>34</v>
      </c>
      <c r="J128" s="8">
        <v>223</v>
      </c>
      <c r="K128" s="8">
        <v>407</v>
      </c>
      <c r="L128" s="8">
        <v>919</v>
      </c>
      <c r="M128" s="8">
        <v>125</v>
      </c>
      <c r="N128" s="36"/>
      <c r="O128" s="36"/>
      <c r="P128" s="36"/>
      <c r="Q128" s="36"/>
    </row>
    <row r="129" spans="1:17" ht="15.75">
      <c r="A129" s="1" t="s">
        <v>956</v>
      </c>
      <c r="B129" s="36">
        <v>24925</v>
      </c>
      <c r="C129" s="8">
        <f>(E129+F129)</f>
        <v>635</v>
      </c>
      <c r="D129" s="33"/>
      <c r="E129" s="8">
        <f>SUM(G129:J129)</f>
        <v>59</v>
      </c>
      <c r="F129" s="8">
        <f>SUM(K129:M129)</f>
        <v>576</v>
      </c>
      <c r="G129" s="8">
        <v>0</v>
      </c>
      <c r="H129" s="8">
        <v>2</v>
      </c>
      <c r="I129" s="8">
        <v>4</v>
      </c>
      <c r="J129" s="8">
        <v>53</v>
      </c>
      <c r="K129" s="8">
        <v>143</v>
      </c>
      <c r="L129" s="8">
        <v>406</v>
      </c>
      <c r="M129" s="8">
        <v>27</v>
      </c>
      <c r="N129" s="36"/>
      <c r="O129" s="36"/>
      <c r="P129" s="36"/>
      <c r="Q129" s="36"/>
    </row>
    <row r="130" spans="1:17" ht="15.75">
      <c r="A130" s="1" t="s">
        <v>950</v>
      </c>
      <c r="B130" s="51">
        <v>0.966</v>
      </c>
      <c r="C130" s="8"/>
      <c r="D130" s="33"/>
      <c r="E130" s="8"/>
      <c r="F130" s="8">
        <f>SUM(K130:M130)</f>
        <v>3624</v>
      </c>
      <c r="G130" s="8">
        <v>2</v>
      </c>
      <c r="H130" s="8">
        <v>34</v>
      </c>
      <c r="I130" s="8">
        <v>41</v>
      </c>
      <c r="J130" s="8"/>
      <c r="K130" s="8">
        <v>891</v>
      </c>
      <c r="L130" s="8">
        <v>2527</v>
      </c>
      <c r="M130" s="8">
        <v>206</v>
      </c>
      <c r="N130" s="36"/>
      <c r="O130" s="36"/>
      <c r="P130" s="36"/>
      <c r="Q130" s="36"/>
    </row>
    <row r="131" spans="1:17" ht="15.75">
      <c r="A131" s="1" t="s">
        <v>951</v>
      </c>
      <c r="B131" s="51">
        <v>1</v>
      </c>
      <c r="C131" s="8"/>
      <c r="E131" s="8"/>
      <c r="F131" s="8">
        <f>SUM(K131:M131)</f>
        <v>3725</v>
      </c>
      <c r="G131" s="8">
        <v>2</v>
      </c>
      <c r="H131" s="8">
        <v>35</v>
      </c>
      <c r="I131" s="8">
        <v>43</v>
      </c>
      <c r="J131" s="8"/>
      <c r="K131" s="8">
        <v>911</v>
      </c>
      <c r="L131" s="8">
        <v>2597</v>
      </c>
      <c r="M131" s="8">
        <v>217</v>
      </c>
      <c r="N131" s="36"/>
      <c r="O131" s="36"/>
      <c r="P131" s="36"/>
      <c r="Q131" s="36"/>
    </row>
    <row r="132" spans="1:14" ht="15.75">
      <c r="A132" s="1" t="s">
        <v>952</v>
      </c>
      <c r="B132" s="33"/>
      <c r="C132" s="11"/>
      <c r="D132" s="38"/>
      <c r="E132" s="11"/>
      <c r="F132" s="11">
        <f>ROUND((F131/B125)*10^5,1)</f>
        <v>2280.3</v>
      </c>
      <c r="G132" s="11">
        <f>ROUND((G131/B125)*10^5,1)</f>
        <v>1.2</v>
      </c>
      <c r="H132" s="11">
        <f>ROUND((H131/B125)*10^5,1)</f>
        <v>21.4</v>
      </c>
      <c r="I132" s="11">
        <f>ROUND((I131/B125)*10^5,1)</f>
        <v>26.3</v>
      </c>
      <c r="J132" s="11"/>
      <c r="K132" s="11">
        <f>ROUND((K131/B125)*10^5,1)</f>
        <v>557.7</v>
      </c>
      <c r="L132" s="11">
        <f>ROUND((L131/B125)*10^5,1)</f>
        <v>1589.8</v>
      </c>
      <c r="M132" s="11">
        <f>ROUND((M131/B125)*10^5,1)</f>
        <v>132.8</v>
      </c>
      <c r="N132" s="12"/>
    </row>
    <row r="133" spans="1:14" ht="15.75">
      <c r="A133" s="9" t="s">
        <v>732</v>
      </c>
      <c r="B133" s="50">
        <v>602415</v>
      </c>
      <c r="N133" s="12"/>
    </row>
    <row r="134" spans="1:14" ht="15.75">
      <c r="A134" s="1" t="s">
        <v>733</v>
      </c>
      <c r="N134" s="12"/>
    </row>
    <row r="135" spans="1:14" ht="15.75">
      <c r="A135" s="1" t="s">
        <v>734</v>
      </c>
      <c r="B135" s="8">
        <v>227637</v>
      </c>
      <c r="C135" s="8">
        <f>(E135+F135)</f>
        <v>20149</v>
      </c>
      <c r="E135" s="8">
        <f>SUM(G135:J135)</f>
        <v>2547</v>
      </c>
      <c r="F135" s="8">
        <f>SUM(K135:M135)</f>
        <v>17602</v>
      </c>
      <c r="G135" s="8">
        <v>46</v>
      </c>
      <c r="H135" s="8">
        <v>62</v>
      </c>
      <c r="I135" s="8">
        <v>1071</v>
      </c>
      <c r="J135" s="8">
        <v>1368</v>
      </c>
      <c r="K135" s="8">
        <v>3716</v>
      </c>
      <c r="L135" s="8">
        <v>12128</v>
      </c>
      <c r="M135" s="8">
        <v>1758</v>
      </c>
      <c r="N135" s="12"/>
    </row>
    <row r="136" spans="1:14" ht="15.75">
      <c r="A136" s="1" t="s">
        <v>950</v>
      </c>
      <c r="B136" s="51">
        <v>0.995</v>
      </c>
      <c r="C136" s="8">
        <f>(E136+F136)</f>
        <v>41400</v>
      </c>
      <c r="E136" s="8">
        <f>SUM(G136:J136)</f>
        <v>4194</v>
      </c>
      <c r="F136" s="8">
        <f>SUM(K136:M136)</f>
        <v>37206</v>
      </c>
      <c r="G136" s="8">
        <v>63</v>
      </c>
      <c r="H136" s="8">
        <v>157</v>
      </c>
      <c r="I136" s="8">
        <v>1400</v>
      </c>
      <c r="J136" s="8">
        <v>2574</v>
      </c>
      <c r="K136" s="8">
        <v>7884</v>
      </c>
      <c r="L136" s="8">
        <v>26441</v>
      </c>
      <c r="M136" s="8">
        <v>2881</v>
      </c>
      <c r="N136" s="12"/>
    </row>
    <row r="137" spans="1:14" ht="15.75">
      <c r="A137" s="1" t="s">
        <v>951</v>
      </c>
      <c r="B137" s="51">
        <v>1</v>
      </c>
      <c r="C137" s="8">
        <f>(E137+F137)</f>
        <v>41589</v>
      </c>
      <c r="E137" s="8">
        <f>SUM(G137:J137)</f>
        <v>4215</v>
      </c>
      <c r="F137" s="8">
        <f>SUM(K137:M137)</f>
        <v>37374</v>
      </c>
      <c r="G137" s="8">
        <v>63</v>
      </c>
      <c r="H137" s="8">
        <v>158</v>
      </c>
      <c r="I137" s="8">
        <v>1404</v>
      </c>
      <c r="J137" s="8">
        <v>2590</v>
      </c>
      <c r="K137" s="8">
        <v>7917</v>
      </c>
      <c r="L137" s="8">
        <v>26565</v>
      </c>
      <c r="M137" s="8">
        <v>2892</v>
      </c>
      <c r="N137" s="12"/>
    </row>
    <row r="138" spans="1:14" ht="15.75">
      <c r="A138" s="1" t="s">
        <v>952</v>
      </c>
      <c r="C138" s="11">
        <f>ROUND((C137/B133)*10^5,1)</f>
        <v>6903.7</v>
      </c>
      <c r="D138" s="11"/>
      <c r="E138" s="11">
        <f>ROUND((E137/B133)*10^5,1)</f>
        <v>699.7</v>
      </c>
      <c r="F138" s="11">
        <f>ROUND((F137/B133)*10^5,1)</f>
        <v>6204</v>
      </c>
      <c r="G138" s="11">
        <f>ROUND((G137/B133)*10^5,1)</f>
        <v>10.5</v>
      </c>
      <c r="H138" s="11">
        <f>ROUND((H137/B133)*10^5,1)</f>
        <v>26.2</v>
      </c>
      <c r="I138" s="11">
        <f>ROUND((I137/B133)*10^5,1)</f>
        <v>233.1</v>
      </c>
      <c r="J138" s="11">
        <f>ROUND((J137/B133)*10^5,1)</f>
        <v>429.9</v>
      </c>
      <c r="K138" s="11">
        <f>ROUND((K137/B133)*10^5,1)</f>
        <v>1314.2</v>
      </c>
      <c r="L138" s="11">
        <f>ROUND((L137/B133)*10^5,1)</f>
        <v>4409.8</v>
      </c>
      <c r="M138" s="11">
        <f>ROUND((M137/B133)*10^5,1)</f>
        <v>480.1</v>
      </c>
      <c r="N138" s="12"/>
    </row>
    <row r="139" spans="1:13" ht="15.75">
      <c r="A139" s="9" t="s">
        <v>930</v>
      </c>
      <c r="B139" s="42">
        <v>393829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1:13" ht="15.75">
      <c r="A140" s="1" t="s">
        <v>989</v>
      </c>
      <c r="B140" s="33"/>
      <c r="C140" s="33"/>
      <c r="D140" s="33"/>
      <c r="E140" s="33"/>
      <c r="F140" s="33"/>
      <c r="G140" s="33"/>
      <c r="H140" s="33" t="s">
        <v>957</v>
      </c>
      <c r="I140" s="33"/>
      <c r="J140" s="33"/>
      <c r="K140" s="33"/>
      <c r="L140" s="33"/>
      <c r="M140" s="33"/>
    </row>
    <row r="141" spans="1:13" ht="15.75">
      <c r="A141" s="1" t="s">
        <v>996</v>
      </c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1:13" ht="15.75">
      <c r="A142" s="1" t="s">
        <v>1011</v>
      </c>
      <c r="B142" s="36">
        <v>116450</v>
      </c>
      <c r="C142" s="36">
        <f>(E142+F142)</f>
        <v>8845</v>
      </c>
      <c r="D142" s="36"/>
      <c r="E142" s="36">
        <f>SUM(G142:J142)</f>
        <v>1114</v>
      </c>
      <c r="F142" s="36">
        <f>SUM(K142:M142)</f>
        <v>7731</v>
      </c>
      <c r="G142" s="36">
        <v>10</v>
      </c>
      <c r="H142" s="36">
        <v>158</v>
      </c>
      <c r="I142" s="36">
        <v>361</v>
      </c>
      <c r="J142" s="36">
        <v>585</v>
      </c>
      <c r="K142" s="36">
        <v>1692</v>
      </c>
      <c r="L142" s="36">
        <v>5512</v>
      </c>
      <c r="M142" s="36">
        <v>527</v>
      </c>
    </row>
    <row r="143" spans="1:13" ht="15.75">
      <c r="A143" s="1" t="s">
        <v>1012</v>
      </c>
      <c r="B143" s="36">
        <v>59066</v>
      </c>
      <c r="C143" s="36">
        <f>(E143+F143)</f>
        <v>2753</v>
      </c>
      <c r="D143" s="36"/>
      <c r="E143" s="36">
        <f>SUM(G143:J143)</f>
        <v>351</v>
      </c>
      <c r="F143" s="36">
        <f>SUM(K143:M143)</f>
        <v>2402</v>
      </c>
      <c r="G143" s="36">
        <v>7</v>
      </c>
      <c r="H143" s="36">
        <v>15</v>
      </c>
      <c r="I143" s="36">
        <v>123</v>
      </c>
      <c r="J143" s="36">
        <v>206</v>
      </c>
      <c r="K143" s="36">
        <v>862</v>
      </c>
      <c r="L143" s="36">
        <v>1246</v>
      </c>
      <c r="M143" s="36">
        <v>294</v>
      </c>
    </row>
    <row r="144" spans="1:13" ht="15.75">
      <c r="A144" s="1" t="s">
        <v>950</v>
      </c>
      <c r="B144" s="37">
        <v>1</v>
      </c>
      <c r="C144" s="36">
        <f>(E144+F144)</f>
        <v>19360</v>
      </c>
      <c r="D144" s="36"/>
      <c r="E144" s="36">
        <f>SUM(G144:J144)</f>
        <v>2127</v>
      </c>
      <c r="F144" s="36">
        <f>SUM(K144:M144)</f>
        <v>17233</v>
      </c>
      <c r="G144" s="36">
        <v>19</v>
      </c>
      <c r="H144" s="36">
        <v>305</v>
      </c>
      <c r="I144" s="36">
        <v>581</v>
      </c>
      <c r="J144" s="36">
        <v>1222</v>
      </c>
      <c r="K144" s="36">
        <v>4076</v>
      </c>
      <c r="L144" s="36">
        <v>11833</v>
      </c>
      <c r="M144" s="36">
        <v>1324</v>
      </c>
    </row>
    <row r="145" spans="1:14" ht="15.75">
      <c r="A145" s="1" t="s">
        <v>952</v>
      </c>
      <c r="B145" s="33"/>
      <c r="C145" s="38">
        <f>ROUND((C144/B139)*10^5,1)</f>
        <v>4915.8</v>
      </c>
      <c r="D145" s="38"/>
      <c r="E145" s="38">
        <f>ROUND((E144/B139)*10^5,1)</f>
        <v>540.1</v>
      </c>
      <c r="F145" s="38">
        <f>ROUND((F144/B139)*10^5,1)</f>
        <v>4375.8</v>
      </c>
      <c r="G145" s="38">
        <f>ROUND((G144/B139)*10^5,1)</f>
        <v>4.8</v>
      </c>
      <c r="H145" s="38">
        <f>ROUND((H144/B139)*10^5,1)</f>
        <v>77.4</v>
      </c>
      <c r="I145" s="38">
        <f>ROUND((I144/B139)*10^5,1)</f>
        <v>147.5</v>
      </c>
      <c r="J145" s="38">
        <f>ROUND((J144/B139)*10^5,1)</f>
        <v>310.3</v>
      </c>
      <c r="K145" s="38">
        <f>ROUND((K144/B139)*10^5,1)</f>
        <v>1035</v>
      </c>
      <c r="L145" s="38">
        <f>ROUND((L144/B139)*10^5,1)</f>
        <v>3004.6</v>
      </c>
      <c r="M145" s="38">
        <f>ROUND((M144/B139)*10^5,1)</f>
        <v>336.2</v>
      </c>
      <c r="N145" s="12"/>
    </row>
    <row r="146" spans="1:14" ht="15.75">
      <c r="A146" s="9" t="s">
        <v>937</v>
      </c>
      <c r="B146" s="42">
        <v>169470</v>
      </c>
      <c r="C146" s="33"/>
      <c r="D146" s="33"/>
      <c r="E146" s="33"/>
      <c r="F146" s="33" t="s">
        <v>957</v>
      </c>
      <c r="G146" s="33" t="s">
        <v>957</v>
      </c>
      <c r="H146" s="33" t="s">
        <v>957</v>
      </c>
      <c r="I146" s="33" t="s">
        <v>957</v>
      </c>
      <c r="J146" s="33"/>
      <c r="K146" s="33" t="s">
        <v>957</v>
      </c>
      <c r="L146" s="33" t="s">
        <v>957</v>
      </c>
      <c r="M146" s="33" t="s">
        <v>957</v>
      </c>
      <c r="N146" s="10" t="s">
        <v>957</v>
      </c>
    </row>
    <row r="147" spans="1:13" ht="15.75">
      <c r="A147" s="1" t="s">
        <v>969</v>
      </c>
      <c r="B147" s="33"/>
      <c r="C147" s="33"/>
      <c r="D147" s="33"/>
      <c r="E147" s="33"/>
      <c r="F147" s="33"/>
      <c r="G147" s="33"/>
      <c r="H147" s="33"/>
      <c r="I147" s="33"/>
      <c r="J147" s="33" t="s">
        <v>957</v>
      </c>
      <c r="K147" s="33"/>
      <c r="L147" s="33"/>
      <c r="M147" s="33"/>
    </row>
    <row r="148" spans="1:13" ht="15.75">
      <c r="A148" s="1" t="s">
        <v>1005</v>
      </c>
      <c r="B148" s="36">
        <v>68241</v>
      </c>
      <c r="C148" s="36">
        <f>(E148+F148)</f>
        <v>4849</v>
      </c>
      <c r="D148" s="33"/>
      <c r="E148" s="36">
        <f>SUM(G148:J148)</f>
        <v>137</v>
      </c>
      <c r="F148" s="36">
        <f>SUM(K148:M148)</f>
        <v>4712</v>
      </c>
      <c r="G148" s="33">
        <v>1</v>
      </c>
      <c r="H148" s="33">
        <v>22</v>
      </c>
      <c r="I148" s="36">
        <v>50</v>
      </c>
      <c r="J148" s="36">
        <v>64</v>
      </c>
      <c r="K148" s="36">
        <v>555</v>
      </c>
      <c r="L148" s="36">
        <v>3942</v>
      </c>
      <c r="M148" s="36">
        <v>215</v>
      </c>
    </row>
    <row r="149" spans="1:13" ht="15.75">
      <c r="A149" s="1" t="s">
        <v>950</v>
      </c>
      <c r="B149" s="37">
        <v>1</v>
      </c>
      <c r="C149" s="36">
        <f>(E149+F149)</f>
        <v>8743</v>
      </c>
      <c r="D149" s="33"/>
      <c r="E149" s="36">
        <f>SUM(G149:J149)</f>
        <v>390</v>
      </c>
      <c r="F149" s="36">
        <f>SUM(K149:M149)</f>
        <v>8353</v>
      </c>
      <c r="G149" s="33">
        <v>1</v>
      </c>
      <c r="H149" s="33">
        <v>88</v>
      </c>
      <c r="I149" s="36">
        <v>78</v>
      </c>
      <c r="J149" s="36">
        <v>223</v>
      </c>
      <c r="K149" s="36">
        <v>1464</v>
      </c>
      <c r="L149" s="36">
        <v>6426</v>
      </c>
      <c r="M149" s="36">
        <v>463</v>
      </c>
    </row>
    <row r="150" spans="1:14" ht="15.75">
      <c r="A150" s="1" t="s">
        <v>952</v>
      </c>
      <c r="B150" s="33"/>
      <c r="C150" s="38">
        <f>ROUND((C149/B146)*10^5,1)</f>
        <v>5159</v>
      </c>
      <c r="D150" s="38" t="s">
        <v>957</v>
      </c>
      <c r="E150" s="38">
        <f>ROUND((E149/B146)*10^5,1)</f>
        <v>230.1</v>
      </c>
      <c r="F150" s="38">
        <f>ROUND((F149/B146)*10^5,1)</f>
        <v>4928.9</v>
      </c>
      <c r="G150" s="38">
        <f>ROUND((G149/B146)*10^5,1)</f>
        <v>0.6</v>
      </c>
      <c r="H150" s="38">
        <f>ROUND((H149/B146)*10^5,1)</f>
        <v>51.9</v>
      </c>
      <c r="I150" s="38">
        <f>ROUND((I149/B146)*10^5,1)</f>
        <v>46</v>
      </c>
      <c r="J150" s="38">
        <f>ROUND((J149/B146)*10^5,1)</f>
        <v>131.6</v>
      </c>
      <c r="K150" s="38">
        <f>ROUND((K149/B146)*10^5,1)</f>
        <v>863.9</v>
      </c>
      <c r="L150" s="38">
        <f>ROUND((L149/B146)*10^5,1)</f>
        <v>3791.8</v>
      </c>
      <c r="M150" s="38">
        <f>ROUND((M149/B146)*10^5,1)</f>
        <v>273.2</v>
      </c>
      <c r="N150" s="11"/>
    </row>
    <row r="151" spans="1:13" ht="15.75">
      <c r="A151" s="9" t="s">
        <v>943</v>
      </c>
      <c r="B151" s="42">
        <v>163309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1" t="s">
        <v>970</v>
      </c>
      <c r="B152" s="33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1" t="s">
        <v>1006</v>
      </c>
      <c r="B153" s="36">
        <v>11241</v>
      </c>
      <c r="C153" s="36">
        <f>(E153+F153)</f>
        <v>980</v>
      </c>
      <c r="D153" s="33"/>
      <c r="E153" s="36">
        <f>SUM(G153:J153)</f>
        <v>290</v>
      </c>
      <c r="F153" s="36">
        <f>SUM(K153:M153)</f>
        <v>690</v>
      </c>
      <c r="G153" s="33">
        <v>6</v>
      </c>
      <c r="H153" s="33">
        <v>12</v>
      </c>
      <c r="I153" s="36">
        <v>18</v>
      </c>
      <c r="J153" s="36">
        <v>254</v>
      </c>
      <c r="K153" s="36">
        <v>290</v>
      </c>
      <c r="L153" s="36">
        <v>313</v>
      </c>
      <c r="M153" s="36">
        <v>87</v>
      </c>
    </row>
    <row r="154" spans="1:13" ht="15.75">
      <c r="A154" s="1" t="s">
        <v>950</v>
      </c>
      <c r="B154" s="37">
        <v>1</v>
      </c>
      <c r="C154" s="36">
        <f>(E154+F154)</f>
        <v>7156</v>
      </c>
      <c r="D154" s="33"/>
      <c r="E154" s="36">
        <f>SUM(G154:J154)</f>
        <v>819</v>
      </c>
      <c r="F154" s="36">
        <f>SUM(K154:M154)</f>
        <v>6337</v>
      </c>
      <c r="G154" s="33">
        <v>10</v>
      </c>
      <c r="H154" s="33">
        <v>132</v>
      </c>
      <c r="I154" s="36">
        <v>86</v>
      </c>
      <c r="J154" s="36">
        <v>591</v>
      </c>
      <c r="K154" s="36">
        <v>1392</v>
      </c>
      <c r="L154" s="36">
        <v>4484</v>
      </c>
      <c r="M154" s="36">
        <v>461</v>
      </c>
    </row>
    <row r="155" spans="1:13" ht="15.75">
      <c r="A155" s="1" t="s">
        <v>952</v>
      </c>
      <c r="B155" s="33"/>
      <c r="C155" s="38">
        <f>ROUND((C154/B151)*10^5,1)</f>
        <v>4381.9</v>
      </c>
      <c r="D155" s="38"/>
      <c r="E155" s="38">
        <f>ROUND((E154/B151)*10^5,1)</f>
        <v>501.5</v>
      </c>
      <c r="F155" s="38">
        <f>ROUND((F154/B151)*10^5,1)</f>
        <v>3880.4</v>
      </c>
      <c r="G155" s="38">
        <f>ROUND((G154/B151)*10^5,1)</f>
        <v>6.1</v>
      </c>
      <c r="H155" s="38">
        <f>ROUND((H154/B151)*10^5,1)</f>
        <v>80.8</v>
      </c>
      <c r="I155" s="38">
        <f>ROUND((I154/B151)*10^5,1)</f>
        <v>52.7</v>
      </c>
      <c r="J155" s="38">
        <f>ROUND((J154/B151)*10^5,1)</f>
        <v>361.9</v>
      </c>
      <c r="K155" s="38">
        <f>ROUND((K154/B151)*10^5,1)</f>
        <v>852.4</v>
      </c>
      <c r="L155" s="38">
        <f>ROUND((L154/B151)*10^5,1)</f>
        <v>2745.7</v>
      </c>
      <c r="M155" s="38">
        <f>ROUND((M154/B151)*10^5,1)</f>
        <v>282.3</v>
      </c>
    </row>
    <row r="156" spans="1:13" ht="15.75">
      <c r="A156" s="9" t="s">
        <v>947</v>
      </c>
      <c r="B156" s="42">
        <v>1384605</v>
      </c>
      <c r="C156" s="33"/>
      <c r="D156" s="33"/>
      <c r="E156" s="33"/>
      <c r="F156" s="33"/>
      <c r="G156" s="33" t="s">
        <v>957</v>
      </c>
      <c r="H156" s="33" t="s">
        <v>957</v>
      </c>
      <c r="I156" s="33"/>
      <c r="J156" s="33"/>
      <c r="K156" s="33"/>
      <c r="L156" s="33"/>
      <c r="M156" s="33"/>
    </row>
    <row r="157" spans="1:13" ht="15.75">
      <c r="A157" s="1" t="s">
        <v>991</v>
      </c>
      <c r="B157" s="33"/>
      <c r="C157" s="33"/>
      <c r="D157" s="33"/>
      <c r="E157" s="33" t="s">
        <v>957</v>
      </c>
      <c r="F157" s="33"/>
      <c r="G157" s="33"/>
      <c r="H157" s="33" t="s">
        <v>957</v>
      </c>
      <c r="I157" s="33" t="s">
        <v>957</v>
      </c>
      <c r="J157" s="33" t="s">
        <v>957</v>
      </c>
      <c r="K157" s="33" t="s">
        <v>957</v>
      </c>
      <c r="L157" s="33" t="s">
        <v>957</v>
      </c>
      <c r="M157" s="33" t="s">
        <v>957</v>
      </c>
    </row>
    <row r="158" spans="1:13" ht="15.75">
      <c r="A158" s="1" t="s">
        <v>950</v>
      </c>
      <c r="B158" s="37">
        <v>1</v>
      </c>
      <c r="C158" s="36">
        <f>(E158+F158)</f>
        <v>36287</v>
      </c>
      <c r="D158" s="33"/>
      <c r="E158" s="36">
        <f>SUM(G158:J158)</f>
        <v>3886</v>
      </c>
      <c r="F158" s="36">
        <f>SUM(K158:M158)</f>
        <v>32401</v>
      </c>
      <c r="G158" s="33">
        <v>39</v>
      </c>
      <c r="H158" s="33">
        <v>90</v>
      </c>
      <c r="I158" s="36">
        <v>1697</v>
      </c>
      <c r="J158" s="36">
        <v>2060</v>
      </c>
      <c r="K158" s="36">
        <v>6296</v>
      </c>
      <c r="L158" s="36">
        <v>20905</v>
      </c>
      <c r="M158" s="36">
        <v>5200</v>
      </c>
    </row>
    <row r="159" spans="1:13" ht="15.75">
      <c r="A159" s="1" t="s">
        <v>952</v>
      </c>
      <c r="B159" s="33"/>
      <c r="C159" s="38">
        <f>ROUND((C158/B156)*10^5,1)</f>
        <v>2620.7</v>
      </c>
      <c r="D159" s="38"/>
      <c r="E159" s="38">
        <f>ROUND((E158/B156)*10^5,1)</f>
        <v>280.7</v>
      </c>
      <c r="F159" s="38">
        <f>ROUND((F158/B156)*10^5,1)</f>
        <v>2340.1</v>
      </c>
      <c r="G159" s="38">
        <f>ROUND((G158/B156)*10^5,1)</f>
        <v>2.8</v>
      </c>
      <c r="H159" s="38">
        <f>ROUND((H158/B156)*10^5,1)</f>
        <v>6.5</v>
      </c>
      <c r="I159" s="38">
        <f>ROUND((I158/B156)*10^5,1)</f>
        <v>122.6</v>
      </c>
      <c r="J159" s="38">
        <f>ROUND((J158/B156)*10^5,1)</f>
        <v>148.8</v>
      </c>
      <c r="K159" s="38">
        <f>ROUND((K158/B156)*10^5,1)</f>
        <v>454.7</v>
      </c>
      <c r="L159" s="38">
        <f>ROUND((L158/B156)*10^5,1)</f>
        <v>1509.8</v>
      </c>
      <c r="M159" s="38">
        <f>ROUND((M158/B156)*10^5,1)</f>
        <v>375.6</v>
      </c>
    </row>
    <row r="160" spans="1:13" ht="15.75" customHeight="1">
      <c r="A160" s="9" t="s">
        <v>692</v>
      </c>
      <c r="B160" s="42">
        <v>365699</v>
      </c>
      <c r="C160" s="33"/>
      <c r="D160" s="33"/>
      <c r="E160" s="33"/>
      <c r="F160" s="33"/>
      <c r="G160" s="33" t="s">
        <v>957</v>
      </c>
      <c r="H160" s="33" t="s">
        <v>957</v>
      </c>
      <c r="I160" s="33"/>
      <c r="J160" s="33"/>
      <c r="K160" s="33"/>
      <c r="L160" s="33"/>
      <c r="M160" s="33"/>
    </row>
    <row r="161" spans="1:13" ht="15.75">
      <c r="A161" s="1" t="s">
        <v>275</v>
      </c>
      <c r="B161" s="33"/>
      <c r="C161" s="33"/>
      <c r="D161" s="33"/>
      <c r="E161" s="33" t="s">
        <v>957</v>
      </c>
      <c r="F161" s="33"/>
      <c r="G161" s="33"/>
      <c r="H161" s="33" t="s">
        <v>957</v>
      </c>
      <c r="I161" s="33" t="s">
        <v>957</v>
      </c>
      <c r="J161" s="33" t="s">
        <v>957</v>
      </c>
      <c r="K161" s="33" t="s">
        <v>957</v>
      </c>
      <c r="L161" s="33" t="s">
        <v>957</v>
      </c>
      <c r="M161" s="33" t="s">
        <v>957</v>
      </c>
    </row>
    <row r="162" spans="1:13" ht="15.75">
      <c r="A162" s="1" t="s">
        <v>996</v>
      </c>
      <c r="B162" s="33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1" t="s">
        <v>10</v>
      </c>
      <c r="B163" s="36">
        <v>50882</v>
      </c>
      <c r="C163" s="36">
        <f>(E163+F163)</f>
        <v>4592</v>
      </c>
      <c r="D163" s="33"/>
      <c r="E163" s="33">
        <f>SUM(G163:J163)</f>
        <v>286</v>
      </c>
      <c r="F163" s="36">
        <f>SUM(K163:M163)</f>
        <v>4306</v>
      </c>
      <c r="G163" s="33">
        <v>5</v>
      </c>
      <c r="H163" s="33">
        <v>25</v>
      </c>
      <c r="I163" s="36">
        <v>120</v>
      </c>
      <c r="J163" s="36">
        <v>136</v>
      </c>
      <c r="K163" s="36">
        <v>627</v>
      </c>
      <c r="L163" s="36">
        <v>3411</v>
      </c>
      <c r="M163" s="36">
        <v>268</v>
      </c>
    </row>
    <row r="164" spans="1:22" ht="15.75">
      <c r="A164" s="1" t="s">
        <v>11</v>
      </c>
      <c r="B164" s="36">
        <v>71461</v>
      </c>
      <c r="C164" s="36">
        <f>(E164+F164)</f>
        <v>5436</v>
      </c>
      <c r="D164" s="33"/>
      <c r="E164" s="33">
        <f>SUM(G164:J164)</f>
        <v>246</v>
      </c>
      <c r="F164" s="36">
        <f>SUM(K164:M164)</f>
        <v>5190</v>
      </c>
      <c r="G164" s="33">
        <v>10</v>
      </c>
      <c r="H164" s="33">
        <v>37</v>
      </c>
      <c r="I164" s="36">
        <v>147</v>
      </c>
      <c r="J164" s="36">
        <v>52</v>
      </c>
      <c r="K164" s="36">
        <v>1129</v>
      </c>
      <c r="L164" s="36">
        <v>3656</v>
      </c>
      <c r="M164" s="36">
        <v>405</v>
      </c>
      <c r="O164" s="14"/>
      <c r="P164" s="14"/>
      <c r="Q164" s="14"/>
      <c r="R164" s="14"/>
      <c r="S164" s="14"/>
      <c r="T164" s="14"/>
      <c r="U164" s="14"/>
      <c r="V164" s="14"/>
    </row>
    <row r="165" spans="1:13" ht="15.75">
      <c r="A165" s="1" t="s">
        <v>12</v>
      </c>
      <c r="B165" s="36">
        <v>26323</v>
      </c>
      <c r="C165" s="36">
        <f>(E165+F165)</f>
        <v>2605</v>
      </c>
      <c r="D165" s="33"/>
      <c r="E165" s="33">
        <f>SUM(G165:J165)</f>
        <v>181</v>
      </c>
      <c r="F165" s="36">
        <f>SUM(K165:M165)</f>
        <v>2424</v>
      </c>
      <c r="G165" s="33">
        <v>3</v>
      </c>
      <c r="H165" s="33">
        <v>22</v>
      </c>
      <c r="I165" s="36">
        <v>79</v>
      </c>
      <c r="J165" s="36">
        <v>77</v>
      </c>
      <c r="K165" s="36">
        <v>489</v>
      </c>
      <c r="L165" s="36">
        <v>1712</v>
      </c>
      <c r="M165" s="36">
        <v>223</v>
      </c>
    </row>
    <row r="166" spans="1:13" ht="15.75">
      <c r="A166" s="1" t="s">
        <v>950</v>
      </c>
      <c r="B166" s="37">
        <v>0.923</v>
      </c>
      <c r="C166" s="36">
        <f>(E166+F166)</f>
        <v>21290</v>
      </c>
      <c r="D166" s="33" t="s">
        <v>957</v>
      </c>
      <c r="E166" s="36">
        <f>SUM(G166:J166)</f>
        <v>1319</v>
      </c>
      <c r="F166" s="36">
        <f>SUM(K166:M166)</f>
        <v>19971</v>
      </c>
      <c r="G166" s="33">
        <v>37</v>
      </c>
      <c r="H166" s="33">
        <v>151</v>
      </c>
      <c r="I166" s="36">
        <v>479</v>
      </c>
      <c r="J166" s="36">
        <v>652</v>
      </c>
      <c r="K166" s="36">
        <v>4613</v>
      </c>
      <c r="L166" s="36">
        <v>13940</v>
      </c>
      <c r="M166" s="36">
        <v>1418</v>
      </c>
    </row>
    <row r="167" spans="1:13" ht="15.75">
      <c r="A167" s="1" t="s">
        <v>951</v>
      </c>
      <c r="B167" s="37">
        <v>1</v>
      </c>
      <c r="C167" s="36">
        <f>(E167+F167)</f>
        <v>22032</v>
      </c>
      <c r="D167" s="33"/>
      <c r="E167" s="36">
        <f>SUM(G167:J167)</f>
        <v>1358</v>
      </c>
      <c r="F167" s="36">
        <f>SUM(K167:M167)</f>
        <v>20674</v>
      </c>
      <c r="G167" s="33">
        <v>39</v>
      </c>
      <c r="H167" s="33">
        <v>158</v>
      </c>
      <c r="I167" s="36">
        <v>486</v>
      </c>
      <c r="J167" s="36">
        <v>675</v>
      </c>
      <c r="K167" s="36">
        <v>4835</v>
      </c>
      <c r="L167" s="36">
        <v>14366</v>
      </c>
      <c r="M167" s="36">
        <v>1473</v>
      </c>
    </row>
    <row r="168" spans="1:14" ht="15.75">
      <c r="A168" s="1" t="s">
        <v>952</v>
      </c>
      <c r="B168" s="33"/>
      <c r="C168" s="38">
        <f>ROUND((C167/B160)*10^5,1)</f>
        <v>6024.6</v>
      </c>
      <c r="D168" s="38"/>
      <c r="E168" s="38">
        <f>ROUND((E167/B160)*10^5,1)</f>
        <v>371.3</v>
      </c>
      <c r="F168" s="38">
        <f>ROUND((F167/B160)*10^5,1)</f>
        <v>5653.3</v>
      </c>
      <c r="G168" s="38">
        <f>ROUND((G167/B160)*10^5,1)</f>
        <v>10.7</v>
      </c>
      <c r="H168" s="38">
        <f>ROUND((H167/B160)*10^5,1)</f>
        <v>43.2</v>
      </c>
      <c r="I168" s="38">
        <f>ROUND((I167/B160)*10^5,1)</f>
        <v>132.9</v>
      </c>
      <c r="J168" s="38">
        <f>ROUND((J167/B160)*10^5,1)</f>
        <v>184.6</v>
      </c>
      <c r="K168" s="38">
        <f>ROUND((K167/B160)*10^5,1)</f>
        <v>1322.1</v>
      </c>
      <c r="L168" s="38">
        <f>ROUND((L167/B160)*10^5,1)</f>
        <v>3928.4</v>
      </c>
      <c r="M168" s="38">
        <f>ROUND((M167/B160)*10^5,1)</f>
        <v>402.8</v>
      </c>
      <c r="N168" s="11"/>
    </row>
    <row r="169" spans="1:14" ht="15.75">
      <c r="A169" s="9" t="s">
        <v>13</v>
      </c>
      <c r="B169" s="42">
        <v>252784</v>
      </c>
      <c r="C169" s="33"/>
      <c r="D169" s="33"/>
      <c r="E169" s="33"/>
      <c r="F169" s="33" t="s">
        <v>957</v>
      </c>
      <c r="G169" s="33"/>
      <c r="H169" s="33"/>
      <c r="I169" s="33"/>
      <c r="J169" s="33"/>
      <c r="K169" s="33" t="s">
        <v>957</v>
      </c>
      <c r="L169" s="33" t="s">
        <v>957</v>
      </c>
      <c r="M169" s="33"/>
      <c r="N169" s="10" t="s">
        <v>957</v>
      </c>
    </row>
    <row r="170" spans="1:13" ht="15.75">
      <c r="A170" s="1" t="s">
        <v>15</v>
      </c>
      <c r="B170" s="33"/>
      <c r="C170" s="33"/>
      <c r="D170" s="33"/>
      <c r="E170" s="33"/>
      <c r="F170" s="33"/>
      <c r="G170" s="33" t="s">
        <v>957</v>
      </c>
      <c r="H170" s="33" t="s">
        <v>957</v>
      </c>
      <c r="I170" s="33" t="s">
        <v>957</v>
      </c>
      <c r="J170" s="33" t="s">
        <v>957</v>
      </c>
      <c r="K170" s="33"/>
      <c r="L170" s="33"/>
      <c r="M170" s="33" t="s">
        <v>957</v>
      </c>
    </row>
    <row r="171" spans="1:13" ht="15.75">
      <c r="A171" s="1" t="s">
        <v>16</v>
      </c>
      <c r="B171" s="36">
        <v>47467</v>
      </c>
      <c r="C171" s="36">
        <f>(E171+F171)</f>
        <v>2335</v>
      </c>
      <c r="D171" s="33"/>
      <c r="E171" s="36">
        <f>SUM(G171:J171)</f>
        <v>188</v>
      </c>
      <c r="F171" s="36">
        <f>SUM(K171:M171)</f>
        <v>2147</v>
      </c>
      <c r="G171" s="33">
        <v>1</v>
      </c>
      <c r="H171" s="33">
        <v>30</v>
      </c>
      <c r="I171" s="36">
        <v>59</v>
      </c>
      <c r="J171" s="36">
        <v>98</v>
      </c>
      <c r="K171" s="36">
        <v>258</v>
      </c>
      <c r="L171" s="36">
        <v>1827</v>
      </c>
      <c r="M171" s="36">
        <v>62</v>
      </c>
    </row>
    <row r="172" spans="1:13" ht="15.75">
      <c r="A172" s="1" t="s">
        <v>950</v>
      </c>
      <c r="B172" s="37">
        <v>1</v>
      </c>
      <c r="C172" s="36">
        <f>(E172+F172)</f>
        <v>6333</v>
      </c>
      <c r="D172" s="33"/>
      <c r="E172" s="36">
        <f>SUM(G172:J172)</f>
        <v>474</v>
      </c>
      <c r="F172" s="36">
        <f>SUM(K172:M172)</f>
        <v>5859</v>
      </c>
      <c r="G172" s="33">
        <v>3</v>
      </c>
      <c r="H172" s="33">
        <v>66</v>
      </c>
      <c r="I172" s="36">
        <v>99</v>
      </c>
      <c r="J172" s="36">
        <v>306</v>
      </c>
      <c r="K172" s="36">
        <v>901</v>
      </c>
      <c r="L172" s="36">
        <v>4777</v>
      </c>
      <c r="M172" s="36">
        <v>181</v>
      </c>
    </row>
    <row r="173" spans="1:13" ht="15.75">
      <c r="A173" s="1" t="s">
        <v>952</v>
      </c>
      <c r="B173" s="33"/>
      <c r="C173" s="38">
        <f>ROUND((C172/B169)*10^5,1)</f>
        <v>2505.3</v>
      </c>
      <c r="D173" s="38"/>
      <c r="E173" s="38">
        <f>ROUND((E172/B169)*10^5,1)</f>
        <v>187.5</v>
      </c>
      <c r="F173" s="38">
        <f>ROUND((F172/B169)*10^5,1)</f>
        <v>2317.8</v>
      </c>
      <c r="G173" s="38">
        <f>ROUND((G172/B169)*10^5,1)</f>
        <v>1.2</v>
      </c>
      <c r="H173" s="38">
        <f>ROUND((H172/B169)*10^5,1)</f>
        <v>26.1</v>
      </c>
      <c r="I173" s="38">
        <f>ROUND((I172/B169)*10^5,1)</f>
        <v>39.2</v>
      </c>
      <c r="J173" s="38">
        <f>ROUND((J172/B169)*10^5,1)</f>
        <v>121.1</v>
      </c>
      <c r="K173" s="38">
        <f>ROUND((K172/B169)*10^5,1)</f>
        <v>356.4</v>
      </c>
      <c r="L173" s="38">
        <f>ROUND((L172/B169)*10^5,1)</f>
        <v>1889.8</v>
      </c>
      <c r="M173" s="38">
        <f>ROUND((M172/B169)*10^5,1)</f>
        <v>71.6</v>
      </c>
    </row>
    <row r="174" spans="1:14" ht="15.75">
      <c r="A174" s="9" t="s">
        <v>1015</v>
      </c>
      <c r="B174" s="42">
        <v>924680</v>
      </c>
      <c r="C174" s="33"/>
      <c r="D174" s="33"/>
      <c r="E174" s="33"/>
      <c r="F174" s="33" t="s">
        <v>957</v>
      </c>
      <c r="G174" s="33"/>
      <c r="H174" s="33"/>
      <c r="I174" s="33"/>
      <c r="J174" s="33"/>
      <c r="K174" s="33" t="s">
        <v>957</v>
      </c>
      <c r="L174" s="33" t="s">
        <v>957</v>
      </c>
      <c r="M174" s="33"/>
      <c r="N174" s="10" t="s">
        <v>957</v>
      </c>
    </row>
    <row r="175" spans="1:13" ht="15.75">
      <c r="A175" s="1" t="s">
        <v>992</v>
      </c>
      <c r="B175" s="33"/>
      <c r="C175" s="33"/>
      <c r="D175" s="33"/>
      <c r="E175" s="33"/>
      <c r="F175" s="33"/>
      <c r="G175" s="33" t="s">
        <v>957</v>
      </c>
      <c r="H175" s="33" t="s">
        <v>957</v>
      </c>
      <c r="I175" s="33" t="s">
        <v>957</v>
      </c>
      <c r="J175" s="33" t="s">
        <v>957</v>
      </c>
      <c r="K175" s="33"/>
      <c r="L175" s="33"/>
      <c r="M175" s="33" t="s">
        <v>957</v>
      </c>
    </row>
    <row r="176" spans="1:13" ht="15.75">
      <c r="A176" s="1" t="s">
        <v>1007</v>
      </c>
      <c r="B176" s="36">
        <v>243762</v>
      </c>
      <c r="C176" s="36">
        <f>(E176+F176)</f>
        <v>21085</v>
      </c>
      <c r="D176" s="33"/>
      <c r="E176" s="36">
        <f>SUM(G176:J176)</f>
        <v>3027</v>
      </c>
      <c r="F176" s="36">
        <f>SUM(K176:M176)</f>
        <v>18058</v>
      </c>
      <c r="G176" s="33">
        <v>73</v>
      </c>
      <c r="H176" s="33">
        <v>206</v>
      </c>
      <c r="I176" s="36">
        <v>1084</v>
      </c>
      <c r="J176" s="36">
        <v>1664</v>
      </c>
      <c r="K176" s="36">
        <v>4079</v>
      </c>
      <c r="L176" s="36">
        <v>11928</v>
      </c>
      <c r="M176" s="36">
        <v>2051</v>
      </c>
    </row>
    <row r="177" spans="1:13" ht="15.75">
      <c r="A177" s="1" t="s">
        <v>950</v>
      </c>
      <c r="B177" s="37">
        <v>0.897</v>
      </c>
      <c r="C177" s="36">
        <f>(E177+F177)</f>
        <v>41308</v>
      </c>
      <c r="D177" s="33"/>
      <c r="E177" s="36">
        <f>SUM(G177:J177)</f>
        <v>4829</v>
      </c>
      <c r="F177" s="36">
        <f>SUM(K177:M177)</f>
        <v>36479</v>
      </c>
      <c r="G177" s="33">
        <v>105</v>
      </c>
      <c r="H177" s="33">
        <v>337</v>
      </c>
      <c r="I177" s="36">
        <v>1650</v>
      </c>
      <c r="J177" s="36">
        <v>2737</v>
      </c>
      <c r="K177" s="36">
        <v>7885</v>
      </c>
      <c r="L177" s="36">
        <v>25114</v>
      </c>
      <c r="M177" s="36">
        <v>3480</v>
      </c>
    </row>
    <row r="178" spans="1:13" ht="15.75">
      <c r="A178" s="1" t="s">
        <v>951</v>
      </c>
      <c r="B178" s="37">
        <v>1</v>
      </c>
      <c r="C178" s="36">
        <f>(E178+F178)</f>
        <v>44904</v>
      </c>
      <c r="D178" s="33"/>
      <c r="E178" s="36">
        <f>SUM(G178:J178)</f>
        <v>5142</v>
      </c>
      <c r="F178" s="36">
        <f>SUM(K178:M178)</f>
        <v>39762</v>
      </c>
      <c r="G178" s="33">
        <v>110</v>
      </c>
      <c r="H178" s="33">
        <v>357</v>
      </c>
      <c r="I178" s="36">
        <v>1735</v>
      </c>
      <c r="J178" s="36">
        <v>2940</v>
      </c>
      <c r="K178" s="36">
        <v>8627</v>
      </c>
      <c r="L178" s="36">
        <v>27430</v>
      </c>
      <c r="M178" s="36">
        <v>3705</v>
      </c>
    </row>
    <row r="179" spans="1:13" ht="15.75">
      <c r="A179" s="1" t="s">
        <v>952</v>
      </c>
      <c r="B179" s="33"/>
      <c r="C179" s="38">
        <f>ROUND((C178/B174)*10^5,1)</f>
        <v>4856.2</v>
      </c>
      <c r="D179" s="38"/>
      <c r="E179" s="38">
        <f>ROUND((E178/B174)*10^5,1)</f>
        <v>556.1</v>
      </c>
      <c r="F179" s="38">
        <f>ROUND((F178/B174)*10^5,1)</f>
        <v>4300.1</v>
      </c>
      <c r="G179" s="38">
        <f>ROUND((G178/B174)*10^5,1)</f>
        <v>11.9</v>
      </c>
      <c r="H179" s="38">
        <f>ROUND((H178/B174)*10^5,1)</f>
        <v>38.6</v>
      </c>
      <c r="I179" s="38">
        <f>ROUND((I178/B174)*10^5,1)</f>
        <v>187.6</v>
      </c>
      <c r="J179" s="38">
        <f>ROUND((J178/B174)*10^5,1)</f>
        <v>317.9</v>
      </c>
      <c r="K179" s="38">
        <f>ROUND((K178/B174)*10^5,1)</f>
        <v>933</v>
      </c>
      <c r="L179" s="38">
        <f>ROUND((L178/B174)*10^5,1)</f>
        <v>2966.4</v>
      </c>
      <c r="M179" s="38">
        <f>ROUND((M178/B174)*10^5,1)</f>
        <v>400.7</v>
      </c>
    </row>
    <row r="180" spans="1:13" ht="15.75">
      <c r="A180" s="9" t="s">
        <v>1016</v>
      </c>
      <c r="B180" s="42">
        <v>93576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</row>
    <row r="181" spans="1:14" ht="15.75">
      <c r="A181" s="1" t="s">
        <v>993</v>
      </c>
      <c r="B181" s="33"/>
      <c r="C181" s="33"/>
      <c r="D181" s="33"/>
      <c r="E181" s="33"/>
      <c r="F181" s="33" t="s">
        <v>957</v>
      </c>
      <c r="G181" s="33" t="s">
        <v>957</v>
      </c>
      <c r="H181" s="33" t="s">
        <v>957</v>
      </c>
      <c r="I181" s="33" t="s">
        <v>957</v>
      </c>
      <c r="J181" s="33" t="s">
        <v>957</v>
      </c>
      <c r="K181" s="33" t="s">
        <v>957</v>
      </c>
      <c r="L181" s="33" t="s">
        <v>957</v>
      </c>
      <c r="M181" s="33" t="s">
        <v>957</v>
      </c>
      <c r="N181" s="10" t="s">
        <v>957</v>
      </c>
    </row>
    <row r="182" spans="1:13" ht="15.75">
      <c r="A182" s="1" t="s">
        <v>1008</v>
      </c>
      <c r="B182" s="36">
        <v>54862</v>
      </c>
      <c r="C182" s="36">
        <f>(E182+F182)</f>
        <v>1797</v>
      </c>
      <c r="D182" s="33"/>
      <c r="E182" s="36">
        <f>SUM(G182:J182)</f>
        <v>49</v>
      </c>
      <c r="F182" s="36">
        <f>SUM(K182:M182)</f>
        <v>1748</v>
      </c>
      <c r="G182" s="33">
        <v>0</v>
      </c>
      <c r="H182" s="33">
        <v>8</v>
      </c>
      <c r="I182" s="36">
        <v>11</v>
      </c>
      <c r="J182" s="36">
        <v>30</v>
      </c>
      <c r="K182" s="36">
        <v>261</v>
      </c>
      <c r="L182" s="36">
        <v>1375</v>
      </c>
      <c r="M182" s="36">
        <v>112</v>
      </c>
    </row>
    <row r="183" spans="1:13" ht="15.75">
      <c r="A183" s="1" t="s">
        <v>950</v>
      </c>
      <c r="B183" s="37">
        <v>1</v>
      </c>
      <c r="C183" s="36">
        <f>(E183+F183)</f>
        <v>2426</v>
      </c>
      <c r="D183" s="33"/>
      <c r="E183" s="36">
        <f>SUM(G183:J183)</f>
        <v>66</v>
      </c>
      <c r="F183" s="36">
        <f>SUM(K183:M183)</f>
        <v>2360</v>
      </c>
      <c r="G183" s="33">
        <v>0</v>
      </c>
      <c r="H183" s="33">
        <v>18</v>
      </c>
      <c r="I183" s="36">
        <v>11</v>
      </c>
      <c r="J183" s="36">
        <v>37</v>
      </c>
      <c r="K183" s="36">
        <v>355</v>
      </c>
      <c r="L183" s="36">
        <v>1848</v>
      </c>
      <c r="M183" s="36">
        <v>157</v>
      </c>
    </row>
    <row r="184" spans="1:13" ht="15.75">
      <c r="A184" s="1" t="s">
        <v>952</v>
      </c>
      <c r="B184" s="33"/>
      <c r="C184" s="38">
        <f>ROUND((C183/B180)*10^5,1)</f>
        <v>2592.5</v>
      </c>
      <c r="D184" s="38"/>
      <c r="E184" s="38">
        <f>ROUND((E183/B180)*10^5,1)</f>
        <v>70.5</v>
      </c>
      <c r="F184" s="38">
        <f>ROUND((F183/B180)*10^5,1)</f>
        <v>2522</v>
      </c>
      <c r="G184" s="38" t="s">
        <v>718</v>
      </c>
      <c r="H184" s="38">
        <f>ROUND((H183/B180)*10^5,1)</f>
        <v>19.2</v>
      </c>
      <c r="I184" s="38">
        <f>ROUND((I183/B180)*10^5,1)</f>
        <v>11.8</v>
      </c>
      <c r="J184" s="38">
        <f>ROUND((J183/B180)*10^5,1)</f>
        <v>39.5</v>
      </c>
      <c r="K184" s="38">
        <f>ROUND((K183/B180)*10^5,1)</f>
        <v>379.4</v>
      </c>
      <c r="L184" s="38">
        <f>ROUND((L183/B180)*10^5,1)</f>
        <v>1974.9</v>
      </c>
      <c r="M184" s="38">
        <f>ROUND((M183/B180)*10^5,1)</f>
        <v>167.8</v>
      </c>
    </row>
    <row r="185" spans="1:13" ht="15.75">
      <c r="A185" s="9" t="s">
        <v>1017</v>
      </c>
      <c r="B185" s="42">
        <v>121242</v>
      </c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1" t="s">
        <v>971</v>
      </c>
      <c r="B186" s="33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1" t="s">
        <v>1009</v>
      </c>
      <c r="B187" s="36">
        <v>69681</v>
      </c>
      <c r="C187" s="36">
        <f>(E187+F187)</f>
        <v>2555</v>
      </c>
      <c r="D187" s="33"/>
      <c r="E187" s="36">
        <f>SUM(G187:J187)</f>
        <v>113</v>
      </c>
      <c r="F187" s="36">
        <f>SUM(K187:M187)</f>
        <v>2442</v>
      </c>
      <c r="G187" s="33">
        <v>2</v>
      </c>
      <c r="H187" s="33">
        <v>28</v>
      </c>
      <c r="I187" s="36">
        <v>29</v>
      </c>
      <c r="J187" s="36">
        <v>54</v>
      </c>
      <c r="K187" s="36">
        <v>399</v>
      </c>
      <c r="L187" s="36">
        <v>1938</v>
      </c>
      <c r="M187" s="36">
        <v>105</v>
      </c>
    </row>
    <row r="188" spans="1:13" ht="15.75">
      <c r="A188" s="1" t="s">
        <v>950</v>
      </c>
      <c r="B188" s="37">
        <v>1</v>
      </c>
      <c r="C188" s="36">
        <f>(E188+F188)</f>
        <v>4107</v>
      </c>
      <c r="D188" s="33"/>
      <c r="E188" s="36">
        <f>SUM(G188:J188)</f>
        <v>215</v>
      </c>
      <c r="F188" s="36">
        <f>SUM(K188:M188)</f>
        <v>3892</v>
      </c>
      <c r="G188" s="33">
        <v>2</v>
      </c>
      <c r="H188" s="33">
        <v>42</v>
      </c>
      <c r="I188" s="36">
        <v>41</v>
      </c>
      <c r="J188" s="36">
        <v>130</v>
      </c>
      <c r="K188" s="36">
        <v>708</v>
      </c>
      <c r="L188" s="36">
        <v>3008</v>
      </c>
      <c r="M188" s="36">
        <v>176</v>
      </c>
    </row>
    <row r="189" spans="1:13" ht="15.75">
      <c r="A189" s="1" t="s">
        <v>952</v>
      </c>
      <c r="B189" s="33"/>
      <c r="C189" s="38">
        <f>ROUND((C188/B185)*10^5,1)</f>
        <v>3387.4</v>
      </c>
      <c r="D189" s="38"/>
      <c r="E189" s="38">
        <f>ROUND((E188/B185)*10^5,1)</f>
        <v>177.3</v>
      </c>
      <c r="F189" s="38">
        <f>ROUND((F188/B185)*10^5,1)</f>
        <v>3210.1</v>
      </c>
      <c r="G189" s="38">
        <f>ROUND((G188/B185)*10^5,1)</f>
        <v>1.6</v>
      </c>
      <c r="H189" s="38">
        <f>ROUND((H188/B185)*10^5,1)</f>
        <v>34.6</v>
      </c>
      <c r="I189" s="38">
        <f>ROUND((I188/B185)*10^5,1)</f>
        <v>33.8</v>
      </c>
      <c r="J189" s="38">
        <f>ROUND((J188/B185)*10^5,1)</f>
        <v>107.2</v>
      </c>
      <c r="K189" s="38">
        <f>ROUND((K188/B185)*10^5,1)</f>
        <v>584</v>
      </c>
      <c r="L189" s="38">
        <f>ROUND((L188/B185)*10^5,1)</f>
        <v>2481</v>
      </c>
      <c r="M189" s="38">
        <f>ROUND((M188/B185)*10^5,1)</f>
        <v>145.2</v>
      </c>
    </row>
    <row r="190" spans="1:13" ht="15.75">
      <c r="A190" s="9" t="s">
        <v>934</v>
      </c>
      <c r="B190" s="42">
        <v>441385</v>
      </c>
      <c r="C190" s="33"/>
      <c r="D190" s="33"/>
      <c r="E190" s="33"/>
      <c r="F190" s="33" t="s">
        <v>957</v>
      </c>
      <c r="G190" s="33"/>
      <c r="H190" s="33"/>
      <c r="I190" s="33"/>
      <c r="J190" s="33"/>
      <c r="K190" s="33" t="s">
        <v>957</v>
      </c>
      <c r="L190" s="33"/>
      <c r="M190" s="33"/>
    </row>
    <row r="191" spans="1:14" ht="15.75">
      <c r="A191" s="1" t="s">
        <v>994</v>
      </c>
      <c r="B191" s="33"/>
      <c r="C191" s="33"/>
      <c r="D191" s="33"/>
      <c r="E191" s="33"/>
      <c r="F191" s="33"/>
      <c r="G191" s="33" t="s">
        <v>957</v>
      </c>
      <c r="H191" s="33" t="s">
        <v>957</v>
      </c>
      <c r="I191" s="33" t="s">
        <v>957</v>
      </c>
      <c r="J191" s="33" t="s">
        <v>957</v>
      </c>
      <c r="K191" s="33"/>
      <c r="L191" s="33" t="s">
        <v>957</v>
      </c>
      <c r="M191" s="33" t="s">
        <v>957</v>
      </c>
      <c r="N191" s="10" t="s">
        <v>957</v>
      </c>
    </row>
    <row r="192" spans="1:13" ht="15.75">
      <c r="A192" s="1" t="s">
        <v>996</v>
      </c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</row>
    <row r="193" spans="1:13" ht="15.75">
      <c r="A193" s="1" t="s">
        <v>795</v>
      </c>
      <c r="B193" s="36">
        <v>189671</v>
      </c>
      <c r="C193" s="36">
        <f>(E193+F193)</f>
        <v>8730</v>
      </c>
      <c r="D193" s="33"/>
      <c r="E193" s="36">
        <f>SUM(G193:J193)</f>
        <v>635</v>
      </c>
      <c r="F193" s="36">
        <f>SUM(K193:M193)</f>
        <v>8095</v>
      </c>
      <c r="G193" s="33">
        <v>2</v>
      </c>
      <c r="H193" s="33">
        <v>84</v>
      </c>
      <c r="I193" s="36">
        <v>78</v>
      </c>
      <c r="J193" s="36">
        <v>471</v>
      </c>
      <c r="K193" s="36">
        <v>1347</v>
      </c>
      <c r="L193" s="36">
        <v>6163</v>
      </c>
      <c r="M193" s="36">
        <v>585</v>
      </c>
    </row>
    <row r="194" spans="1:13" ht="15.75">
      <c r="A194" s="1" t="s">
        <v>781</v>
      </c>
      <c r="B194" s="36">
        <v>52951</v>
      </c>
      <c r="C194" s="36">
        <f>(E194+F194)</f>
        <v>2766</v>
      </c>
      <c r="D194" s="33"/>
      <c r="E194" s="36">
        <f>SUM(G194:J194)</f>
        <v>228</v>
      </c>
      <c r="F194" s="36">
        <f>SUM(K194:M194)</f>
        <v>2538</v>
      </c>
      <c r="G194" s="33">
        <v>3</v>
      </c>
      <c r="H194" s="33">
        <v>40</v>
      </c>
      <c r="I194" s="36">
        <v>10</v>
      </c>
      <c r="J194" s="36">
        <v>175</v>
      </c>
      <c r="K194" s="36">
        <v>425</v>
      </c>
      <c r="L194" s="36">
        <v>1946</v>
      </c>
      <c r="M194" s="36">
        <v>167</v>
      </c>
    </row>
    <row r="195" spans="1:13" ht="15.75">
      <c r="A195" s="1" t="s">
        <v>950</v>
      </c>
      <c r="B195" s="37">
        <v>1</v>
      </c>
      <c r="C195" s="36">
        <f>(E195+F195)</f>
        <v>17926</v>
      </c>
      <c r="D195" s="33"/>
      <c r="E195" s="36">
        <f>SUM(G195:J195)</f>
        <v>1341</v>
      </c>
      <c r="F195" s="36">
        <f>SUM(K195:M195)</f>
        <v>16585</v>
      </c>
      <c r="G195" s="33">
        <v>9</v>
      </c>
      <c r="H195" s="33">
        <v>176</v>
      </c>
      <c r="I195" s="36">
        <v>125</v>
      </c>
      <c r="J195" s="36">
        <v>1031</v>
      </c>
      <c r="K195" s="36">
        <v>3102</v>
      </c>
      <c r="L195" s="36">
        <v>12296</v>
      </c>
      <c r="M195" s="36">
        <v>1187</v>
      </c>
    </row>
    <row r="196" spans="1:13" ht="15.75">
      <c r="A196" s="1" t="s">
        <v>952</v>
      </c>
      <c r="B196" s="33"/>
      <c r="C196" s="38">
        <f>ROUND((C195/B190)*10^5,1)</f>
        <v>4061.3</v>
      </c>
      <c r="D196" s="38"/>
      <c r="E196" s="38">
        <f>ROUND((E195/B190)*10^5,1)</f>
        <v>303.8</v>
      </c>
      <c r="F196" s="38">
        <f>ROUND((F195/B190)*10^5,1)</f>
        <v>3757.5</v>
      </c>
      <c r="G196" s="38">
        <f>ROUND((G195/B190)*10^5,1)</f>
        <v>2</v>
      </c>
      <c r="H196" s="38">
        <f>ROUND((H195/B190)*10^5,1)</f>
        <v>39.9</v>
      </c>
      <c r="I196" s="38">
        <f>ROUND((I195/B190)*10^5,1)</f>
        <v>28.3</v>
      </c>
      <c r="J196" s="38">
        <f>ROUND((J195/B190)*10^5,1)</f>
        <v>233.6</v>
      </c>
      <c r="K196" s="38">
        <f>ROUND((K195/B190)*10^5,1)</f>
        <v>702.8</v>
      </c>
      <c r="L196" s="38">
        <f>ROUND((L195/B190)*10^5,1)</f>
        <v>2785.8</v>
      </c>
      <c r="M196" s="38">
        <f>ROUND((M195/B190)*10^5,1)</f>
        <v>268.9</v>
      </c>
    </row>
    <row r="197" spans="1:13" ht="15.75" customHeight="1">
      <c r="A197" s="9" t="s">
        <v>679</v>
      </c>
      <c r="B197" s="42">
        <v>3422303</v>
      </c>
      <c r="C197" s="33"/>
      <c r="D197" s="33"/>
      <c r="E197" s="33"/>
      <c r="F197" s="33" t="s">
        <v>957</v>
      </c>
      <c r="G197" s="33" t="s">
        <v>957</v>
      </c>
      <c r="H197" s="33" t="s">
        <v>957</v>
      </c>
      <c r="I197" s="33" t="s">
        <v>957</v>
      </c>
      <c r="J197" s="33" t="s">
        <v>957</v>
      </c>
      <c r="K197" s="33" t="s">
        <v>957</v>
      </c>
      <c r="L197" s="33"/>
      <c r="M197" s="33" t="s">
        <v>957</v>
      </c>
    </row>
    <row r="198" spans="1:14" ht="15.75">
      <c r="A198" s="1" t="s">
        <v>782</v>
      </c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 t="s">
        <v>957</v>
      </c>
      <c r="M198" s="33"/>
      <c r="N198" s="10" t="s">
        <v>957</v>
      </c>
    </row>
    <row r="199" spans="1:13" ht="15.75">
      <c r="A199" s="1" t="s">
        <v>17</v>
      </c>
      <c r="B199" s="36"/>
      <c r="C199" s="36"/>
      <c r="D199" s="33"/>
      <c r="E199" s="36"/>
      <c r="F199" s="36"/>
      <c r="G199" s="33"/>
      <c r="H199" s="33"/>
      <c r="I199" s="36"/>
      <c r="J199" s="36"/>
      <c r="K199" s="36"/>
      <c r="L199" s="36"/>
      <c r="M199" s="36"/>
    </row>
    <row r="200" spans="1:13" ht="15.75">
      <c r="A200" s="1" t="s">
        <v>796</v>
      </c>
      <c r="B200" s="36">
        <v>591944</v>
      </c>
      <c r="C200" s="36">
        <f>(E200+F200)</f>
        <v>37385</v>
      </c>
      <c r="D200" s="33"/>
      <c r="E200" s="36">
        <f>SUM(G200:J200)</f>
        <v>7361</v>
      </c>
      <c r="F200" s="36">
        <f aca="true" t="shared" si="0" ref="F200:F206">SUM(K200:M200)</f>
        <v>30024</v>
      </c>
      <c r="G200" s="33">
        <v>65</v>
      </c>
      <c r="H200" s="33">
        <v>361</v>
      </c>
      <c r="I200" s="36">
        <v>2523</v>
      </c>
      <c r="J200" s="36">
        <v>4412</v>
      </c>
      <c r="K200" s="36">
        <v>4222</v>
      </c>
      <c r="L200" s="36">
        <v>17608</v>
      </c>
      <c r="M200" s="36">
        <v>8194</v>
      </c>
    </row>
    <row r="201" spans="1:13" ht="15.75">
      <c r="A201" s="1" t="s">
        <v>797</v>
      </c>
      <c r="B201" s="36">
        <v>101837</v>
      </c>
      <c r="C201" s="36">
        <f>(E201+F201)</f>
        <v>4416</v>
      </c>
      <c r="D201" s="33"/>
      <c r="E201" s="36">
        <f>SUM(G201:J201)</f>
        <v>470</v>
      </c>
      <c r="F201" s="36">
        <f t="shared" si="0"/>
        <v>3946</v>
      </c>
      <c r="G201" s="33">
        <v>1</v>
      </c>
      <c r="H201" s="33">
        <v>15</v>
      </c>
      <c r="I201" s="36">
        <v>181</v>
      </c>
      <c r="J201" s="36">
        <v>273</v>
      </c>
      <c r="K201" s="36">
        <v>688</v>
      </c>
      <c r="L201" s="36">
        <v>2740</v>
      </c>
      <c r="M201" s="36">
        <v>518</v>
      </c>
    </row>
    <row r="202" spans="1:13" ht="15.75" customHeight="1">
      <c r="A202" s="1" t="s">
        <v>725</v>
      </c>
      <c r="B202" s="36">
        <v>89472</v>
      </c>
      <c r="C202" s="36"/>
      <c r="D202" s="33"/>
      <c r="E202" s="36"/>
      <c r="F202" s="36">
        <f t="shared" si="0"/>
        <v>3576</v>
      </c>
      <c r="G202" s="33">
        <v>1</v>
      </c>
      <c r="H202" s="33">
        <v>16</v>
      </c>
      <c r="I202" s="36">
        <v>161</v>
      </c>
      <c r="J202" s="36"/>
      <c r="K202" s="36">
        <v>617</v>
      </c>
      <c r="L202" s="36">
        <v>1681</v>
      </c>
      <c r="M202" s="36">
        <v>1278</v>
      </c>
    </row>
    <row r="203" spans="1:13" ht="15.75">
      <c r="A203" s="1" t="s">
        <v>798</v>
      </c>
      <c r="B203" s="36">
        <v>59508</v>
      </c>
      <c r="C203" s="36">
        <f>(E203+F203)</f>
        <v>1247</v>
      </c>
      <c r="D203" s="33"/>
      <c r="E203" s="36">
        <f>SUM(G203:J203)</f>
        <v>67</v>
      </c>
      <c r="F203" s="36">
        <f t="shared" si="0"/>
        <v>1180</v>
      </c>
      <c r="G203" s="33">
        <v>2</v>
      </c>
      <c r="H203" s="33">
        <v>11</v>
      </c>
      <c r="I203" s="36">
        <v>19</v>
      </c>
      <c r="J203" s="36">
        <v>35</v>
      </c>
      <c r="K203" s="36">
        <v>184</v>
      </c>
      <c r="L203" s="36">
        <v>872</v>
      </c>
      <c r="M203" s="36">
        <v>124</v>
      </c>
    </row>
    <row r="204" spans="1:13" ht="15.75">
      <c r="A204" s="1" t="s">
        <v>799</v>
      </c>
      <c r="B204" s="36">
        <v>30417</v>
      </c>
      <c r="C204" s="36">
        <f>(E204+F204)</f>
        <v>766</v>
      </c>
      <c r="D204" s="33"/>
      <c r="E204" s="36">
        <f>SUM(G204:J204)</f>
        <v>64</v>
      </c>
      <c r="F204" s="36">
        <f t="shared" si="0"/>
        <v>702</v>
      </c>
      <c r="G204" s="33">
        <v>0</v>
      </c>
      <c r="H204" s="33">
        <v>9</v>
      </c>
      <c r="I204" s="36">
        <v>9</v>
      </c>
      <c r="J204" s="36">
        <v>46</v>
      </c>
      <c r="K204" s="36">
        <v>155</v>
      </c>
      <c r="L204" s="36">
        <v>499</v>
      </c>
      <c r="M204" s="36">
        <v>48</v>
      </c>
    </row>
    <row r="205" spans="1:13" ht="15.75">
      <c r="A205" s="1" t="s">
        <v>950</v>
      </c>
      <c r="B205" s="37">
        <v>0.948</v>
      </c>
      <c r="C205" s="36"/>
      <c r="D205" s="33"/>
      <c r="E205" s="36"/>
      <c r="F205" s="36">
        <f t="shared" si="0"/>
        <v>83887</v>
      </c>
      <c r="G205" s="33">
        <v>89</v>
      </c>
      <c r="H205" s="33">
        <v>791</v>
      </c>
      <c r="I205" s="36">
        <v>4003</v>
      </c>
      <c r="J205" s="36"/>
      <c r="K205" s="36">
        <v>13463</v>
      </c>
      <c r="L205" s="36">
        <v>55223</v>
      </c>
      <c r="M205" s="36">
        <v>15201</v>
      </c>
    </row>
    <row r="206" spans="1:13" ht="15.75">
      <c r="A206" s="1" t="s">
        <v>951</v>
      </c>
      <c r="B206" s="37">
        <v>1</v>
      </c>
      <c r="C206" s="36"/>
      <c r="D206" s="33"/>
      <c r="E206" s="36"/>
      <c r="F206" s="36">
        <f t="shared" si="0"/>
        <v>87160</v>
      </c>
      <c r="G206" s="33">
        <v>90</v>
      </c>
      <c r="H206" s="33">
        <v>826</v>
      </c>
      <c r="I206" s="36">
        <v>4059</v>
      </c>
      <c r="J206" s="36"/>
      <c r="K206" s="36">
        <v>14121</v>
      </c>
      <c r="L206" s="36">
        <v>57493</v>
      </c>
      <c r="M206" s="36">
        <v>15546</v>
      </c>
    </row>
    <row r="207" spans="1:13" ht="15.75">
      <c r="A207" s="1" t="s">
        <v>952</v>
      </c>
      <c r="B207" s="33"/>
      <c r="C207" s="38"/>
      <c r="D207" s="38"/>
      <c r="E207" s="38"/>
      <c r="F207" s="38">
        <f>ROUND((F206/B197)*10^5,1)</f>
        <v>2546.8</v>
      </c>
      <c r="G207" s="38">
        <f>ROUND((G206/B197)*10^5,1)</f>
        <v>2.6</v>
      </c>
      <c r="H207" s="38">
        <f>ROUND((H206/B197)*10^5,1)</f>
        <v>24.1</v>
      </c>
      <c r="I207" s="38">
        <f>ROUND((I206/B197)*10^5,1)</f>
        <v>118.6</v>
      </c>
      <c r="J207" s="38"/>
      <c r="K207" s="38">
        <f>ROUND((K206/B197)*10^5,1)</f>
        <v>412.6</v>
      </c>
      <c r="L207" s="38">
        <f>ROUND((L206/B197)*10^5,1)</f>
        <v>1680</v>
      </c>
      <c r="M207" s="38">
        <f>ROUND((M206/B197)*10^5,1)</f>
        <v>454.3</v>
      </c>
    </row>
    <row r="208" spans="1:13" ht="15.75">
      <c r="A208" s="9" t="s">
        <v>931</v>
      </c>
      <c r="B208" s="42">
        <v>247254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</row>
    <row r="209" spans="1:13" ht="15.75">
      <c r="A209" s="1" t="s">
        <v>995</v>
      </c>
      <c r="B209" s="33"/>
      <c r="C209" s="33"/>
      <c r="D209" s="33" t="s">
        <v>957</v>
      </c>
      <c r="E209" s="33"/>
      <c r="F209" s="33"/>
      <c r="G209" s="33"/>
      <c r="H209" s="33"/>
      <c r="I209" s="33"/>
      <c r="J209" s="33"/>
      <c r="K209" s="33"/>
      <c r="L209" s="33"/>
      <c r="M209" s="33"/>
    </row>
    <row r="210" spans="1:13" ht="15.75">
      <c r="A210" s="1" t="s">
        <v>950</v>
      </c>
      <c r="B210" s="37">
        <v>0.997</v>
      </c>
      <c r="C210" s="36">
        <f>(E210+F210)</f>
        <v>7332</v>
      </c>
      <c r="D210" s="33"/>
      <c r="E210" s="36">
        <f>SUM(G210:J210)</f>
        <v>634</v>
      </c>
      <c r="F210" s="36">
        <f>SUM(K210:M210)</f>
        <v>6698</v>
      </c>
      <c r="G210" s="33">
        <v>6</v>
      </c>
      <c r="H210" s="33">
        <v>95</v>
      </c>
      <c r="I210" s="36">
        <v>96</v>
      </c>
      <c r="J210" s="36">
        <v>437</v>
      </c>
      <c r="K210" s="36">
        <v>1563</v>
      </c>
      <c r="L210" s="36">
        <v>4687</v>
      </c>
      <c r="M210" s="36">
        <v>448</v>
      </c>
    </row>
    <row r="211" spans="1:13" ht="15.75">
      <c r="A211" s="1" t="s">
        <v>951</v>
      </c>
      <c r="B211" s="37">
        <v>1</v>
      </c>
      <c r="C211" s="36">
        <f>(E211+F211)</f>
        <v>7369</v>
      </c>
      <c r="D211" s="33"/>
      <c r="E211" s="36">
        <f>SUM(G211:J211)</f>
        <v>637</v>
      </c>
      <c r="F211" s="36">
        <f>SUM(K211:M211)</f>
        <v>6732</v>
      </c>
      <c r="G211" s="33">
        <v>6</v>
      </c>
      <c r="H211" s="33">
        <v>95</v>
      </c>
      <c r="I211" s="36">
        <v>97</v>
      </c>
      <c r="J211" s="36">
        <v>439</v>
      </c>
      <c r="K211" s="36">
        <v>1569</v>
      </c>
      <c r="L211" s="36">
        <v>4712</v>
      </c>
      <c r="M211" s="36">
        <v>451</v>
      </c>
    </row>
    <row r="212" spans="1:14" ht="15.75">
      <c r="A212" s="1" t="s">
        <v>952</v>
      </c>
      <c r="B212" s="33"/>
      <c r="C212" s="38">
        <f>ROUND((C211/B208)*10^5,1)</f>
        <v>2980.3</v>
      </c>
      <c r="D212" s="38"/>
      <c r="E212" s="38">
        <f>ROUND((E211/B208)*10^5,1)</f>
        <v>257.6</v>
      </c>
      <c r="F212" s="38">
        <f>ROUND((F211/B208)*10^5,1)</f>
        <v>2722.7</v>
      </c>
      <c r="G212" s="38">
        <f>ROUND((G211/B208)*10^5,1)</f>
        <v>2.4</v>
      </c>
      <c r="H212" s="38">
        <f>ROUND((H211/B208)*10^5,1)</f>
        <v>38.4</v>
      </c>
      <c r="I212" s="38">
        <f>ROUND((I211/B208)*10^5,1)</f>
        <v>39.2</v>
      </c>
      <c r="J212" s="38">
        <f>ROUND((J211/B208)*10^5,1)</f>
        <v>177.6</v>
      </c>
      <c r="K212" s="38">
        <f>ROUND((K211/B208)*10^5,1)</f>
        <v>634.6</v>
      </c>
      <c r="L212" s="38">
        <f>ROUND((L211/B208)*10^5,1)</f>
        <v>1905.7</v>
      </c>
      <c r="M212" s="38">
        <f>ROUND((M211/B208)*10^5,1)</f>
        <v>182.4</v>
      </c>
      <c r="N212" s="12" t="s">
        <v>957</v>
      </c>
    </row>
    <row r="213" spans="1:13" ht="15.75" customHeight="1">
      <c r="A213" s="9" t="s">
        <v>693</v>
      </c>
      <c r="B213" s="42">
        <v>235663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</row>
    <row r="214" spans="1:14" ht="15.75">
      <c r="A214" s="1" t="s">
        <v>18</v>
      </c>
      <c r="B214" s="33"/>
      <c r="C214" s="33"/>
      <c r="D214" s="33"/>
      <c r="E214" s="33"/>
      <c r="F214" s="33" t="s">
        <v>957</v>
      </c>
      <c r="G214" s="33" t="s">
        <v>957</v>
      </c>
      <c r="H214" s="33" t="s">
        <v>957</v>
      </c>
      <c r="I214" s="33" t="s">
        <v>957</v>
      </c>
      <c r="J214" s="33" t="s">
        <v>957</v>
      </c>
      <c r="K214" s="33" t="s">
        <v>957</v>
      </c>
      <c r="L214" s="33" t="s">
        <v>957</v>
      </c>
      <c r="M214" s="33" t="s">
        <v>957</v>
      </c>
      <c r="N214" s="10" t="s">
        <v>957</v>
      </c>
    </row>
    <row r="215" spans="1:13" ht="15.75">
      <c r="A215" s="1" t="s">
        <v>19</v>
      </c>
      <c r="B215" s="36">
        <v>37852</v>
      </c>
      <c r="C215" s="36">
        <f>(E215+F215)</f>
        <v>2771</v>
      </c>
      <c r="D215" s="33"/>
      <c r="E215" s="36">
        <f>SUM(G215:J215)</f>
        <v>378</v>
      </c>
      <c r="F215" s="36">
        <f>SUM(K215:M215)</f>
        <v>2393</v>
      </c>
      <c r="G215" s="33">
        <v>3</v>
      </c>
      <c r="H215" s="33">
        <v>78</v>
      </c>
      <c r="I215" s="36">
        <v>58</v>
      </c>
      <c r="J215" s="36">
        <v>239</v>
      </c>
      <c r="K215" s="36">
        <v>471</v>
      </c>
      <c r="L215" s="36">
        <v>1571</v>
      </c>
      <c r="M215" s="36">
        <v>351</v>
      </c>
    </row>
    <row r="216" spans="1:13" ht="15.75">
      <c r="A216" s="1" t="s">
        <v>950</v>
      </c>
      <c r="B216" s="37">
        <v>1</v>
      </c>
      <c r="C216" s="36">
        <f>(E216+F216)</f>
        <v>9161</v>
      </c>
      <c r="D216" s="33"/>
      <c r="E216" s="36">
        <f>SUM(G216:J216)</f>
        <v>953</v>
      </c>
      <c r="F216" s="36">
        <f>SUM(K216:M216)</f>
        <v>8208</v>
      </c>
      <c r="G216" s="33">
        <v>6</v>
      </c>
      <c r="H216" s="33">
        <v>198</v>
      </c>
      <c r="I216" s="36">
        <v>114</v>
      </c>
      <c r="J216" s="36">
        <v>635</v>
      </c>
      <c r="K216" s="36">
        <v>1935</v>
      </c>
      <c r="L216" s="36">
        <v>5599</v>
      </c>
      <c r="M216" s="36">
        <v>674</v>
      </c>
    </row>
    <row r="217" spans="1:14" ht="15.75">
      <c r="A217" s="1" t="s">
        <v>952</v>
      </c>
      <c r="B217" s="33"/>
      <c r="C217" s="38">
        <f>ROUND((C216/B213)*10^5,1)</f>
        <v>3887.3</v>
      </c>
      <c r="D217" s="38"/>
      <c r="E217" s="38">
        <f>ROUND((E216/B213)*10^5,1)</f>
        <v>404.4</v>
      </c>
      <c r="F217" s="38">
        <f>ROUND((F216/B213)*10^5,1)</f>
        <v>3482.9</v>
      </c>
      <c r="G217" s="43">
        <f>ROUND((G216/B213)*10^5,1)</f>
        <v>2.5</v>
      </c>
      <c r="H217" s="38">
        <f>ROUND((H216/B213)*10^5,1)</f>
        <v>84</v>
      </c>
      <c r="I217" s="38">
        <f>ROUND((I216/B213)*10^5,1)</f>
        <v>48.4</v>
      </c>
      <c r="J217" s="43">
        <f>ROUND((J216/B213)*10^5,1)</f>
        <v>269.5</v>
      </c>
      <c r="K217" s="38">
        <f>ROUND((K216/B213)*10^5,1)</f>
        <v>821.1</v>
      </c>
      <c r="L217" s="38">
        <f>ROUND((L216/B213)*10^5,1)</f>
        <v>2375.9</v>
      </c>
      <c r="M217" s="38">
        <f>ROUND((M216/B213)*10^5,1)</f>
        <v>286</v>
      </c>
      <c r="N217" s="11"/>
    </row>
    <row r="218" spans="1:13" ht="15.75">
      <c r="A218" s="9" t="s">
        <v>20</v>
      </c>
      <c r="B218" s="42">
        <v>446957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</row>
    <row r="219" spans="1:14" ht="15.75">
      <c r="A219" s="1" t="s">
        <v>21</v>
      </c>
      <c r="B219" s="33"/>
      <c r="C219" s="33"/>
      <c r="D219" s="33"/>
      <c r="E219" s="33"/>
      <c r="F219" s="33" t="s">
        <v>957</v>
      </c>
      <c r="G219" s="33" t="s">
        <v>957</v>
      </c>
      <c r="H219" s="33" t="s">
        <v>957</v>
      </c>
      <c r="I219" s="33" t="s">
        <v>957</v>
      </c>
      <c r="J219" s="33" t="s">
        <v>957</v>
      </c>
      <c r="K219" s="33" t="s">
        <v>957</v>
      </c>
      <c r="L219" s="33" t="s">
        <v>957</v>
      </c>
      <c r="M219" s="33" t="s">
        <v>957</v>
      </c>
      <c r="N219" s="10" t="s">
        <v>957</v>
      </c>
    </row>
    <row r="220" spans="1:13" ht="15.75">
      <c r="A220" s="1" t="s">
        <v>22</v>
      </c>
      <c r="B220" s="36">
        <v>140328</v>
      </c>
      <c r="C220" s="36">
        <f>(E220+F220)</f>
        <v>8162</v>
      </c>
      <c r="D220" s="34"/>
      <c r="E220" s="36">
        <f>SUM(G220:J220)</f>
        <v>1910</v>
      </c>
      <c r="F220" s="36">
        <f>SUM(K220:M220)</f>
        <v>6252</v>
      </c>
      <c r="G220" s="33">
        <v>16</v>
      </c>
      <c r="H220" s="33">
        <v>69</v>
      </c>
      <c r="I220" s="36">
        <v>608</v>
      </c>
      <c r="J220" s="36">
        <v>1217</v>
      </c>
      <c r="K220" s="36">
        <v>1266</v>
      </c>
      <c r="L220" s="36">
        <v>2876</v>
      </c>
      <c r="M220" s="36">
        <v>2110</v>
      </c>
    </row>
    <row r="221" spans="1:13" ht="15.75">
      <c r="A221" s="1" t="s">
        <v>950</v>
      </c>
      <c r="B221" s="37">
        <v>1</v>
      </c>
      <c r="C221" s="36">
        <f>(E221+F221)</f>
        <v>15832</v>
      </c>
      <c r="D221" s="33"/>
      <c r="E221" s="36">
        <f>SUM(G221:J221)</f>
        <v>2312</v>
      </c>
      <c r="F221" s="36">
        <f>SUM(K221:M221)</f>
        <v>13520</v>
      </c>
      <c r="G221" s="33">
        <v>18</v>
      </c>
      <c r="H221" s="33">
        <v>104</v>
      </c>
      <c r="I221" s="36">
        <v>761</v>
      </c>
      <c r="J221" s="36">
        <v>1429</v>
      </c>
      <c r="K221" s="36">
        <v>2423</v>
      </c>
      <c r="L221" s="36">
        <v>8188</v>
      </c>
      <c r="M221" s="36">
        <v>2909</v>
      </c>
    </row>
    <row r="222" spans="1:14" ht="15.75">
      <c r="A222" s="1" t="s">
        <v>952</v>
      </c>
      <c r="B222" s="33"/>
      <c r="C222" s="38">
        <f>ROUND((C221/B218)*10^5,1)</f>
        <v>3542.2</v>
      </c>
      <c r="D222" s="38"/>
      <c r="E222" s="38">
        <f>ROUND((E221/B218)*10^5,1)</f>
        <v>517.3</v>
      </c>
      <c r="F222" s="38">
        <f>ROUND((F221/B218)*10^5,1)</f>
        <v>3024.9</v>
      </c>
      <c r="G222" s="43">
        <f>ROUND((G221/B218)*10^5,1)</f>
        <v>4</v>
      </c>
      <c r="H222" s="38">
        <f>ROUND((H221/B218)*10^5,1)</f>
        <v>23.3</v>
      </c>
      <c r="I222" s="38">
        <f>ROUND((I221/B218)*10^5,1)</f>
        <v>170.3</v>
      </c>
      <c r="J222" s="43">
        <f>ROUND((J221/B218)*10^5,1)</f>
        <v>319.7</v>
      </c>
      <c r="K222" s="38">
        <f>ROUND((K221/B218)*10^5,1)</f>
        <v>542.1</v>
      </c>
      <c r="L222" s="38">
        <f>ROUND((L221/B218)*10^5,1)</f>
        <v>1831.9</v>
      </c>
      <c r="M222" s="38">
        <f>ROUND((M221/B218)*10^5,1)</f>
        <v>650.8</v>
      </c>
      <c r="N222" s="11"/>
    </row>
    <row r="223" spans="1:13" ht="15.75">
      <c r="A223" s="9" t="s">
        <v>23</v>
      </c>
      <c r="B223" s="42">
        <v>256673</v>
      </c>
      <c r="C223" s="33"/>
      <c r="D223" s="33" t="s">
        <v>957</v>
      </c>
      <c r="E223" s="33"/>
      <c r="F223" s="33"/>
      <c r="G223" s="33"/>
      <c r="H223" s="33"/>
      <c r="I223" s="33"/>
      <c r="J223" s="33"/>
      <c r="K223" s="33"/>
      <c r="L223" s="33"/>
      <c r="M223" s="33"/>
    </row>
    <row r="224" spans="1:13" ht="15.75">
      <c r="A224" s="1" t="s">
        <v>791</v>
      </c>
      <c r="B224" s="42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</row>
    <row r="225" spans="1:13" ht="15.75">
      <c r="A225" s="1" t="s">
        <v>24</v>
      </c>
      <c r="B225" s="36">
        <v>94750</v>
      </c>
      <c r="C225" s="36">
        <f>(E225+F225)</f>
        <v>5242</v>
      </c>
      <c r="D225" s="33" t="s">
        <v>957</v>
      </c>
      <c r="E225" s="36">
        <f>SUM(G225:J225)</f>
        <v>1055</v>
      </c>
      <c r="F225" s="36">
        <f>SUM(K225:M225)</f>
        <v>4187</v>
      </c>
      <c r="G225" s="36">
        <v>5</v>
      </c>
      <c r="H225" s="36">
        <v>58</v>
      </c>
      <c r="I225" s="36">
        <v>204</v>
      </c>
      <c r="J225" s="36">
        <v>788</v>
      </c>
      <c r="K225" s="36">
        <v>743</v>
      </c>
      <c r="L225" s="36">
        <v>2158</v>
      </c>
      <c r="M225" s="36">
        <v>1286</v>
      </c>
    </row>
    <row r="226" spans="1:13" ht="15.75">
      <c r="A226" s="1" t="s">
        <v>950</v>
      </c>
      <c r="B226" s="37">
        <v>0.897</v>
      </c>
      <c r="C226" s="36">
        <f>(E226+F226)</f>
        <v>8255</v>
      </c>
      <c r="D226" s="33" t="s">
        <v>957</v>
      </c>
      <c r="E226" s="36">
        <f>SUM(G226:J226)</f>
        <v>1448</v>
      </c>
      <c r="F226" s="36">
        <f>SUM(K226:M226)</f>
        <v>6807</v>
      </c>
      <c r="G226" s="36">
        <v>6</v>
      </c>
      <c r="H226" s="36">
        <v>79</v>
      </c>
      <c r="I226" s="36">
        <v>237</v>
      </c>
      <c r="J226" s="36">
        <v>1126</v>
      </c>
      <c r="K226" s="36">
        <v>1309</v>
      </c>
      <c r="L226" s="36">
        <v>3905</v>
      </c>
      <c r="M226" s="36">
        <v>1593</v>
      </c>
    </row>
    <row r="227" spans="1:13" ht="15.75">
      <c r="A227" s="1" t="s">
        <v>951</v>
      </c>
      <c r="B227" s="37">
        <v>1</v>
      </c>
      <c r="C227" s="36">
        <f>(E227+F227)</f>
        <v>8818</v>
      </c>
      <c r="D227" s="33"/>
      <c r="E227" s="36">
        <f>SUM(G227:J227)</f>
        <v>1521</v>
      </c>
      <c r="F227" s="36">
        <f>SUM(K227:M227)</f>
        <v>7297</v>
      </c>
      <c r="G227" s="36">
        <v>6</v>
      </c>
      <c r="H227" s="36">
        <v>84</v>
      </c>
      <c r="I227" s="36">
        <v>246</v>
      </c>
      <c r="J227" s="36">
        <v>1185</v>
      </c>
      <c r="K227" s="36">
        <v>1408</v>
      </c>
      <c r="L227" s="36">
        <v>4244</v>
      </c>
      <c r="M227" s="36">
        <v>1645</v>
      </c>
    </row>
    <row r="228" spans="1:13" ht="15.75">
      <c r="A228" s="1" t="s">
        <v>952</v>
      </c>
      <c r="B228" s="33"/>
      <c r="C228" s="38">
        <f>ROUND((C227/B223)*10^5,1)</f>
        <v>3435.5</v>
      </c>
      <c r="D228" s="38" t="s">
        <v>957</v>
      </c>
      <c r="E228" s="38">
        <f>ROUND((E227/B223)*10^5,1)</f>
        <v>592.6</v>
      </c>
      <c r="F228" s="38">
        <f>ROUND((F227/B223)*10^5,1)</f>
        <v>2842.9</v>
      </c>
      <c r="G228" s="38">
        <f>ROUND((G227/B223)*10^5,1)</f>
        <v>2.3</v>
      </c>
      <c r="H228" s="38">
        <f>ROUND((H227/B223)*10^5,1)</f>
        <v>32.7</v>
      </c>
      <c r="I228" s="38">
        <f>ROUND((I227/B223)*10^5,1)</f>
        <v>95.8</v>
      </c>
      <c r="J228" s="38">
        <f>ROUND((J227/B223)*10^5,1)</f>
        <v>461.7</v>
      </c>
      <c r="K228" s="38">
        <f>ROUND((K227/B223)*10^5,1)</f>
        <v>548.6</v>
      </c>
      <c r="L228" s="38">
        <f>ROUND((L227/B223)*10^5,1)</f>
        <v>1653.5</v>
      </c>
      <c r="M228" s="38">
        <f>ROUND((M227/B223)*10^5,1)</f>
        <v>640.9</v>
      </c>
    </row>
    <row r="229" spans="1:13" ht="15.75">
      <c r="A229" s="9" t="s">
        <v>25</v>
      </c>
      <c r="B229" s="42">
        <v>342834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</row>
    <row r="230" spans="1:13" ht="15.75">
      <c r="A230" s="1" t="s">
        <v>26</v>
      </c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</row>
    <row r="231" spans="1:13" ht="15.75">
      <c r="A231" s="1" t="s">
        <v>996</v>
      </c>
      <c r="B231" s="33"/>
      <c r="C231" s="33"/>
      <c r="D231" s="33"/>
      <c r="E231" s="33" t="s">
        <v>957</v>
      </c>
      <c r="F231" s="33"/>
      <c r="G231" s="33"/>
      <c r="H231" s="33"/>
      <c r="I231" s="33"/>
      <c r="J231" s="33"/>
      <c r="K231" s="33"/>
      <c r="L231" s="33"/>
      <c r="M231" s="33"/>
    </row>
    <row r="232" spans="1:13" ht="15.75">
      <c r="A232" s="1" t="s">
        <v>27</v>
      </c>
      <c r="B232" s="36">
        <v>142893</v>
      </c>
      <c r="C232" s="36">
        <f>(E232+F232)</f>
        <v>11910</v>
      </c>
      <c r="D232" s="33"/>
      <c r="E232" s="36">
        <f>SUM(G232:J232)</f>
        <v>809</v>
      </c>
      <c r="F232" s="36">
        <f>SUM(K232:M232)</f>
        <v>11101</v>
      </c>
      <c r="G232" s="33">
        <v>7</v>
      </c>
      <c r="H232" s="33">
        <v>27</v>
      </c>
      <c r="I232" s="36">
        <v>180</v>
      </c>
      <c r="J232" s="36">
        <v>595</v>
      </c>
      <c r="K232" s="36">
        <v>1066</v>
      </c>
      <c r="L232" s="36">
        <v>9574</v>
      </c>
      <c r="M232" s="36">
        <v>461</v>
      </c>
    </row>
    <row r="233" spans="1:13" ht="15.75">
      <c r="A233" s="1" t="s">
        <v>28</v>
      </c>
      <c r="B233" s="36">
        <v>58870</v>
      </c>
      <c r="C233" s="36">
        <f>(E233+F233)</f>
        <v>4611</v>
      </c>
      <c r="D233" s="33" t="s">
        <v>957</v>
      </c>
      <c r="E233" s="36">
        <f>SUM(G233:J233)</f>
        <v>328</v>
      </c>
      <c r="F233" s="36">
        <f>SUM(K233:M233)</f>
        <v>4283</v>
      </c>
      <c r="G233" s="34">
        <v>5</v>
      </c>
      <c r="H233" s="34">
        <v>36</v>
      </c>
      <c r="I233" s="36">
        <v>66</v>
      </c>
      <c r="J233" s="36">
        <v>221</v>
      </c>
      <c r="K233" s="36">
        <v>989</v>
      </c>
      <c r="L233" s="36">
        <v>3045</v>
      </c>
      <c r="M233" s="36">
        <v>249</v>
      </c>
    </row>
    <row r="234" spans="1:13" ht="15.75">
      <c r="A234" s="1" t="s">
        <v>29</v>
      </c>
      <c r="B234" s="36">
        <v>23976</v>
      </c>
      <c r="C234" s="36">
        <f>(E234+F234)</f>
        <v>2523</v>
      </c>
      <c r="D234" s="33"/>
      <c r="E234" s="36">
        <f>SUM(G234:J234)</f>
        <v>71</v>
      </c>
      <c r="F234" s="36">
        <f>SUM(K234:M234)</f>
        <v>2452</v>
      </c>
      <c r="G234" s="33">
        <v>1</v>
      </c>
      <c r="H234" s="34">
        <v>12</v>
      </c>
      <c r="I234" s="36">
        <v>7</v>
      </c>
      <c r="J234" s="36">
        <v>51</v>
      </c>
      <c r="K234" s="36">
        <v>300</v>
      </c>
      <c r="L234" s="36">
        <v>2087</v>
      </c>
      <c r="M234" s="36">
        <v>65</v>
      </c>
    </row>
    <row r="235" spans="1:13" ht="15.75">
      <c r="A235" s="1" t="s">
        <v>950</v>
      </c>
      <c r="B235" s="37">
        <v>1</v>
      </c>
      <c r="C235" s="36">
        <f>(E235+F235)</f>
        <v>22629</v>
      </c>
      <c r="D235" s="33"/>
      <c r="E235" s="36">
        <f>SUM(G235:J235)</f>
        <v>1565</v>
      </c>
      <c r="F235" s="36">
        <f>SUM(K235:M235)</f>
        <v>21064</v>
      </c>
      <c r="G235" s="33">
        <v>14</v>
      </c>
      <c r="H235" s="33">
        <v>96</v>
      </c>
      <c r="I235" s="36">
        <v>277</v>
      </c>
      <c r="J235" s="36">
        <v>1178</v>
      </c>
      <c r="K235" s="36">
        <v>3421</v>
      </c>
      <c r="L235" s="36">
        <v>16718</v>
      </c>
      <c r="M235" s="36">
        <v>925</v>
      </c>
    </row>
    <row r="236" spans="1:13" ht="15.75">
      <c r="A236" s="1" t="s">
        <v>952</v>
      </c>
      <c r="B236" s="33" t="s">
        <v>957</v>
      </c>
      <c r="C236" s="38">
        <f>ROUND((C235/B229)*10^5,1)</f>
        <v>6600.6</v>
      </c>
      <c r="D236" s="38"/>
      <c r="E236" s="38">
        <f>ROUND((E235/B229)*10^5,1)</f>
        <v>456.5</v>
      </c>
      <c r="F236" s="38">
        <f>ROUND((F235/B229)*10^5,1)</f>
        <v>6144.1</v>
      </c>
      <c r="G236" s="38">
        <f>ROUND((G235/B229)*10^5,1)</f>
        <v>4.1</v>
      </c>
      <c r="H236" s="38">
        <f>ROUND((H235/B229)*10^5,1)</f>
        <v>28</v>
      </c>
      <c r="I236" s="38">
        <f>ROUND((I235/B229)*10^5,1)</f>
        <v>80.8</v>
      </c>
      <c r="J236" s="38">
        <f>ROUND((J235/B229)*10^5,1)</f>
        <v>343.6</v>
      </c>
      <c r="K236" s="38">
        <f>ROUND((K235/B229)*10^5,1)</f>
        <v>997.9</v>
      </c>
      <c r="L236" s="38">
        <f>ROUND((L235/B229)*10^5,1)</f>
        <v>4876.4</v>
      </c>
      <c r="M236" s="38">
        <f>ROUND((M235/B229)*10^5,1)</f>
        <v>269.8</v>
      </c>
    </row>
    <row r="237" spans="1:13" ht="15.75">
      <c r="A237" s="9" t="s">
        <v>30</v>
      </c>
      <c r="B237" s="42">
        <v>155874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</row>
    <row r="238" spans="1:13" ht="15.75">
      <c r="A238" s="1" t="s">
        <v>31</v>
      </c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</row>
    <row r="239" spans="1:13" ht="15.75">
      <c r="A239" s="1" t="s">
        <v>996</v>
      </c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</row>
    <row r="240" spans="1:13" ht="15.75">
      <c r="A240" s="1" t="s">
        <v>32</v>
      </c>
      <c r="B240" s="36">
        <v>67150</v>
      </c>
      <c r="C240" s="36">
        <f>(E240+F240)</f>
        <v>4041</v>
      </c>
      <c r="D240" s="33"/>
      <c r="E240" s="36">
        <f>SUM(G240:J240)</f>
        <v>459</v>
      </c>
      <c r="F240" s="36">
        <f>SUM(K240:M240)</f>
        <v>3582</v>
      </c>
      <c r="G240" s="33">
        <v>4</v>
      </c>
      <c r="H240" s="33">
        <v>66</v>
      </c>
      <c r="I240" s="36">
        <v>64</v>
      </c>
      <c r="J240" s="36">
        <v>325</v>
      </c>
      <c r="K240" s="36">
        <v>741</v>
      </c>
      <c r="L240" s="36">
        <v>2658</v>
      </c>
      <c r="M240" s="36">
        <v>183</v>
      </c>
    </row>
    <row r="241" spans="1:13" ht="15.75">
      <c r="A241" s="1" t="s">
        <v>33</v>
      </c>
      <c r="B241" s="36">
        <v>69431</v>
      </c>
      <c r="C241" s="36">
        <f>(E241+F241)</f>
        <v>2507</v>
      </c>
      <c r="D241" s="33"/>
      <c r="E241" s="36">
        <f>SUM(G241:J241)</f>
        <v>112</v>
      </c>
      <c r="F241" s="36">
        <f>SUM(K241:M241)</f>
        <v>2395</v>
      </c>
      <c r="G241" s="34">
        <v>1</v>
      </c>
      <c r="H241" s="33">
        <v>35</v>
      </c>
      <c r="I241" s="36">
        <v>18</v>
      </c>
      <c r="J241" s="36">
        <v>58</v>
      </c>
      <c r="K241" s="36">
        <v>285</v>
      </c>
      <c r="L241" s="36">
        <v>2026</v>
      </c>
      <c r="M241" s="36">
        <v>84</v>
      </c>
    </row>
    <row r="242" spans="1:13" ht="15.75">
      <c r="A242" s="1" t="s">
        <v>950</v>
      </c>
      <c r="B242" s="37">
        <v>1</v>
      </c>
      <c r="C242" s="36">
        <f>(E242+F242)</f>
        <v>7545</v>
      </c>
      <c r="D242" s="33"/>
      <c r="E242" s="36">
        <f>SUM(G242:J242)</f>
        <v>626</v>
      </c>
      <c r="F242" s="36">
        <f>SUM(K242:M242)</f>
        <v>6919</v>
      </c>
      <c r="G242" s="33">
        <v>5</v>
      </c>
      <c r="H242" s="33">
        <v>106</v>
      </c>
      <c r="I242" s="36">
        <v>89</v>
      </c>
      <c r="J242" s="36">
        <v>426</v>
      </c>
      <c r="K242" s="36">
        <v>1231</v>
      </c>
      <c r="L242" s="36">
        <v>5401</v>
      </c>
      <c r="M242" s="36">
        <v>287</v>
      </c>
    </row>
    <row r="243" spans="1:13" ht="15.75">
      <c r="A243" s="1" t="s">
        <v>952</v>
      </c>
      <c r="B243" s="33" t="s">
        <v>957</v>
      </c>
      <c r="C243" s="38">
        <f>ROUND((C242/B237)*10^5,1)</f>
        <v>4840.4</v>
      </c>
      <c r="D243" s="38" t="s">
        <v>957</v>
      </c>
      <c r="E243" s="38">
        <f>ROUND((E242/B237)*10^5,1)</f>
        <v>401.6</v>
      </c>
      <c r="F243" s="38">
        <f>ROUND((F242/B237)*10^5,1)</f>
        <v>4438.8</v>
      </c>
      <c r="G243" s="38">
        <f>ROUND((G242/B237)*10^5,1)</f>
        <v>3.2</v>
      </c>
      <c r="H243" s="38">
        <f>ROUND((H242/B237)*10^5,1)</f>
        <v>68</v>
      </c>
      <c r="I243" s="38">
        <f>ROUND((I242/B237)*10^5,1)</f>
        <v>57.1</v>
      </c>
      <c r="J243" s="38">
        <f>ROUND((J242/B237)*10^5,1)</f>
        <v>273.3</v>
      </c>
      <c r="K243" s="38">
        <f>ROUND((K242/B237)*10^5,1)</f>
        <v>789.7</v>
      </c>
      <c r="L243" s="38">
        <f>ROUND((L242/B237)*10^5,1)</f>
        <v>3465</v>
      </c>
      <c r="M243" s="38">
        <f>ROUND((M242/B237)*10^5,1)</f>
        <v>184.1</v>
      </c>
    </row>
    <row r="244" spans="1:13" ht="15.75">
      <c r="A244" s="9" t="s">
        <v>34</v>
      </c>
      <c r="B244" s="42">
        <v>1172265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</row>
    <row r="245" spans="1:13" ht="15.75">
      <c r="A245" s="1" t="s">
        <v>35</v>
      </c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</row>
    <row r="246" spans="1:13" ht="15.75">
      <c r="A246" s="1" t="s">
        <v>996</v>
      </c>
      <c r="B246" s="33"/>
      <c r="C246" s="33"/>
      <c r="D246" s="33"/>
      <c r="E246" s="33" t="s">
        <v>957</v>
      </c>
      <c r="F246" s="33"/>
      <c r="G246" s="33"/>
      <c r="H246" s="33"/>
      <c r="I246" s="33"/>
      <c r="J246" s="33"/>
      <c r="K246" s="33"/>
      <c r="L246" s="33"/>
      <c r="M246" s="33"/>
    </row>
    <row r="247" spans="1:13" ht="15.75">
      <c r="A247" s="1" t="s">
        <v>36</v>
      </c>
      <c r="B247" s="36">
        <v>293187</v>
      </c>
      <c r="C247" s="36">
        <f>(E247+F247)</f>
        <v>19894</v>
      </c>
      <c r="D247" s="33"/>
      <c r="E247" s="36">
        <f>SUM(G247:J247)</f>
        <v>3709</v>
      </c>
      <c r="F247" s="36">
        <f>SUM(K247:M247)</f>
        <v>16185</v>
      </c>
      <c r="G247" s="33">
        <v>64</v>
      </c>
      <c r="H247" s="33">
        <v>229</v>
      </c>
      <c r="I247" s="36">
        <v>1600</v>
      </c>
      <c r="J247" s="36">
        <v>1816</v>
      </c>
      <c r="K247" s="36">
        <v>3965</v>
      </c>
      <c r="L247" s="36">
        <v>9669</v>
      </c>
      <c r="M247" s="36">
        <v>2551</v>
      </c>
    </row>
    <row r="248" spans="1:13" ht="15.75">
      <c r="A248" s="1" t="s">
        <v>37</v>
      </c>
      <c r="B248" s="36">
        <v>55695</v>
      </c>
      <c r="C248" s="36">
        <f>(E248+F248)</f>
        <v>3599</v>
      </c>
      <c r="D248" s="33" t="s">
        <v>957</v>
      </c>
      <c r="E248" s="36">
        <f>SUM(G248:J248)</f>
        <v>489</v>
      </c>
      <c r="F248" s="36">
        <f>SUM(K248:M248)</f>
        <v>3110</v>
      </c>
      <c r="G248" s="34">
        <v>4</v>
      </c>
      <c r="H248" s="34">
        <v>26</v>
      </c>
      <c r="I248" s="36">
        <v>168</v>
      </c>
      <c r="J248" s="36">
        <v>291</v>
      </c>
      <c r="K248" s="36">
        <v>795</v>
      </c>
      <c r="L248" s="36">
        <v>1947</v>
      </c>
      <c r="M248" s="36">
        <v>368</v>
      </c>
    </row>
    <row r="249" spans="1:13" ht="15.75">
      <c r="A249" s="1" t="s">
        <v>950</v>
      </c>
      <c r="B249" s="37">
        <v>0.986</v>
      </c>
      <c r="C249" s="36">
        <f>(E249+F249)</f>
        <v>41800</v>
      </c>
      <c r="D249" s="33"/>
      <c r="E249" s="36">
        <f>SUM(G249:J249)</f>
        <v>5250</v>
      </c>
      <c r="F249" s="36">
        <f>SUM(K249:M249)</f>
        <v>36550</v>
      </c>
      <c r="G249" s="33">
        <v>73</v>
      </c>
      <c r="H249" s="33">
        <v>350</v>
      </c>
      <c r="I249" s="36">
        <v>2019</v>
      </c>
      <c r="J249" s="36">
        <v>2808</v>
      </c>
      <c r="K249" s="36">
        <v>7292</v>
      </c>
      <c r="L249" s="36">
        <v>25278</v>
      </c>
      <c r="M249" s="36">
        <v>3980</v>
      </c>
    </row>
    <row r="250" spans="1:13" ht="15.75">
      <c r="A250" s="1" t="s">
        <v>951</v>
      </c>
      <c r="B250" s="37">
        <v>1</v>
      </c>
      <c r="C250" s="36">
        <f>(E250+F250)</f>
        <v>42215</v>
      </c>
      <c r="D250" s="33"/>
      <c r="E250" s="36">
        <f>SUM(G250:J250)</f>
        <v>5284</v>
      </c>
      <c r="F250" s="36">
        <f>SUM(K250:M250)</f>
        <v>36931</v>
      </c>
      <c r="G250" s="33">
        <v>73</v>
      </c>
      <c r="H250" s="33">
        <v>352</v>
      </c>
      <c r="I250" s="36">
        <v>2030</v>
      </c>
      <c r="J250" s="36">
        <v>2829</v>
      </c>
      <c r="K250" s="36">
        <v>7346</v>
      </c>
      <c r="L250" s="36">
        <v>25579</v>
      </c>
      <c r="M250" s="36">
        <v>4006</v>
      </c>
    </row>
    <row r="251" spans="1:13" ht="15.75">
      <c r="A251" s="1" t="s">
        <v>952</v>
      </c>
      <c r="B251" s="33"/>
      <c r="C251" s="38">
        <f>ROUND((C250/B244)*10^5,1)</f>
        <v>3601.1</v>
      </c>
      <c r="D251" s="38"/>
      <c r="E251" s="38">
        <f>ROUND((E250/B244)*10^5,1)</f>
        <v>450.8</v>
      </c>
      <c r="F251" s="38">
        <f>ROUND((F250/B244)*10^5,1)</f>
        <v>3150.4</v>
      </c>
      <c r="G251" s="38">
        <f>ROUND((G250/B244)*10^5,1)</f>
        <v>6.2</v>
      </c>
      <c r="H251" s="38">
        <f>ROUND((H250/B244)*10^5,1)</f>
        <v>30</v>
      </c>
      <c r="I251" s="38">
        <f>ROUND((I250/B244)*10^5,1)</f>
        <v>173.2</v>
      </c>
      <c r="J251" s="38">
        <f>ROUND((J250/B244)*10^5,1)</f>
        <v>241.3</v>
      </c>
      <c r="K251" s="38">
        <f>ROUND((K250/B244)*10^5,1)</f>
        <v>626.7</v>
      </c>
      <c r="L251" s="38">
        <f>ROUND((L250/B244)*10^5,1)</f>
        <v>2182</v>
      </c>
      <c r="M251" s="38">
        <f>ROUND((M250/B244)*10^5,1)</f>
        <v>341.7</v>
      </c>
    </row>
    <row r="252" spans="1:13" ht="15.75">
      <c r="A252" s="9" t="s">
        <v>38</v>
      </c>
      <c r="B252" s="42">
        <v>162250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</row>
    <row r="253" spans="1:13" ht="15.75">
      <c r="A253" s="1" t="s">
        <v>39</v>
      </c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</row>
    <row r="254" spans="1:13" ht="15.75">
      <c r="A254" s="1" t="s">
        <v>40</v>
      </c>
      <c r="B254" s="36">
        <v>39161</v>
      </c>
      <c r="C254" s="36">
        <f>(E254+F254)</f>
        <v>2686</v>
      </c>
      <c r="D254" s="33"/>
      <c r="E254" s="36">
        <f>SUM(G254:J254)</f>
        <v>142</v>
      </c>
      <c r="F254" s="36">
        <f>SUM(K254:M254)</f>
        <v>2544</v>
      </c>
      <c r="G254" s="33">
        <v>0</v>
      </c>
      <c r="H254" s="33">
        <v>16</v>
      </c>
      <c r="I254" s="36">
        <v>21</v>
      </c>
      <c r="J254" s="36">
        <v>105</v>
      </c>
      <c r="K254" s="36">
        <v>379</v>
      </c>
      <c r="L254" s="36">
        <v>2069</v>
      </c>
      <c r="M254" s="36">
        <v>96</v>
      </c>
    </row>
    <row r="255" spans="1:13" ht="15.75">
      <c r="A255" s="1" t="s">
        <v>950</v>
      </c>
      <c r="B255" s="37">
        <v>1</v>
      </c>
      <c r="C255" s="36">
        <f>(E255+F255)</f>
        <v>6243</v>
      </c>
      <c r="D255" s="33"/>
      <c r="E255" s="36">
        <f>SUM(G255:J255)</f>
        <v>252</v>
      </c>
      <c r="F255" s="36">
        <f>SUM(K255:M255)</f>
        <v>5991</v>
      </c>
      <c r="G255" s="33">
        <v>5</v>
      </c>
      <c r="H255" s="33">
        <v>33</v>
      </c>
      <c r="I255" s="36">
        <v>35</v>
      </c>
      <c r="J255" s="36">
        <v>179</v>
      </c>
      <c r="K255" s="36">
        <v>952</v>
      </c>
      <c r="L255" s="36">
        <v>4793</v>
      </c>
      <c r="M255" s="36">
        <v>246</v>
      </c>
    </row>
    <row r="256" spans="1:13" ht="15.75">
      <c r="A256" s="1" t="s">
        <v>952</v>
      </c>
      <c r="B256" s="33"/>
      <c r="C256" s="38">
        <f>ROUND((C255/B252)*10^5,1)</f>
        <v>3847.8</v>
      </c>
      <c r="D256" s="38"/>
      <c r="E256" s="38">
        <f>ROUND((E255/B252)*10^5,1)</f>
        <v>155.3</v>
      </c>
      <c r="F256" s="38">
        <f>ROUND((F255/B252)*10^5,1)</f>
        <v>3692.4</v>
      </c>
      <c r="G256" s="38">
        <f>ROUND((G255/B252)*10^5,1)</f>
        <v>3.1</v>
      </c>
      <c r="H256" s="38">
        <f>ROUND((H255/B252)*10^5,1)</f>
        <v>20.3</v>
      </c>
      <c r="I256" s="38">
        <f>ROUND((I255/B252)*10^5,1)</f>
        <v>21.6</v>
      </c>
      <c r="J256" s="38">
        <f>ROUND((J255/B252)*10^5,1)</f>
        <v>110.3</v>
      </c>
      <c r="K256" s="38">
        <f>ROUND((K255/B252)*10^5,1)</f>
        <v>586.7</v>
      </c>
      <c r="L256" s="38">
        <f>ROUND((L255/B252)*10^5,1)</f>
        <v>2954.1</v>
      </c>
      <c r="M256" s="38">
        <f>ROUND((M255/B252)*10^5,1)</f>
        <v>151.6</v>
      </c>
    </row>
    <row r="257" spans="1:13" ht="15.75">
      <c r="A257" s="9" t="s">
        <v>41</v>
      </c>
      <c r="B257" s="42">
        <v>66619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</row>
    <row r="258" spans="1:13" ht="15.75">
      <c r="A258" s="1" t="s">
        <v>42</v>
      </c>
      <c r="B258" s="33"/>
      <c r="C258" s="33"/>
      <c r="D258" s="33"/>
      <c r="E258" s="33" t="s">
        <v>957</v>
      </c>
      <c r="F258" s="33"/>
      <c r="G258" s="33"/>
      <c r="H258" s="33"/>
      <c r="I258" s="33"/>
      <c r="J258" s="33"/>
      <c r="K258" s="33"/>
      <c r="L258" s="33"/>
      <c r="M258" s="33"/>
    </row>
    <row r="259" spans="1:13" ht="15.75">
      <c r="A259" s="1" t="s">
        <v>43</v>
      </c>
      <c r="B259" s="36">
        <v>49708</v>
      </c>
      <c r="C259" s="36">
        <f>(E259+F259)</f>
        <v>2318</v>
      </c>
      <c r="D259" s="33"/>
      <c r="E259" s="36">
        <f>SUM(G259:J259)</f>
        <v>156</v>
      </c>
      <c r="F259" s="36">
        <f>SUM(K259:M259)</f>
        <v>2162</v>
      </c>
      <c r="G259" s="33">
        <v>2</v>
      </c>
      <c r="H259" s="33">
        <v>20</v>
      </c>
      <c r="I259" s="36">
        <v>23</v>
      </c>
      <c r="J259" s="36">
        <v>111</v>
      </c>
      <c r="K259" s="36">
        <v>435</v>
      </c>
      <c r="L259" s="36">
        <v>1607</v>
      </c>
      <c r="M259" s="36">
        <v>120</v>
      </c>
    </row>
    <row r="260" spans="1:13" ht="15.75">
      <c r="A260" s="1" t="s">
        <v>950</v>
      </c>
      <c r="B260" s="37">
        <v>1</v>
      </c>
      <c r="C260" s="36">
        <f>(E260+F260)</f>
        <v>2965</v>
      </c>
      <c r="D260" s="33"/>
      <c r="E260" s="36">
        <f>SUM(G260:J260)</f>
        <v>198</v>
      </c>
      <c r="F260" s="36">
        <f>SUM(K260:M260)</f>
        <v>2767</v>
      </c>
      <c r="G260" s="33">
        <v>3</v>
      </c>
      <c r="H260" s="33">
        <v>20</v>
      </c>
      <c r="I260" s="36">
        <v>28</v>
      </c>
      <c r="J260" s="36">
        <v>147</v>
      </c>
      <c r="K260" s="36">
        <v>594</v>
      </c>
      <c r="L260" s="36">
        <v>2007</v>
      </c>
      <c r="M260" s="36">
        <v>166</v>
      </c>
    </row>
    <row r="261" spans="1:13" ht="15.75">
      <c r="A261" s="1" t="s">
        <v>952</v>
      </c>
      <c r="B261" s="33"/>
      <c r="C261" s="38">
        <f>ROUND((C260/B257)*10^5,1)</f>
        <v>4450.7</v>
      </c>
      <c r="D261" s="38"/>
      <c r="E261" s="38">
        <f>ROUND((E260/B257)*10^5,1)</f>
        <v>297.2</v>
      </c>
      <c r="F261" s="38">
        <f>ROUND((F260/B257)*10^5,1)</f>
        <v>4153.5</v>
      </c>
      <c r="G261" s="38">
        <f>ROUND((G260/B257)*10^5,1)</f>
        <v>4.5</v>
      </c>
      <c r="H261" s="38">
        <f>ROUND((H260/B257)*10^5,1)</f>
        <v>30</v>
      </c>
      <c r="I261" s="38">
        <f>ROUND((I260/B257)*10^5,1)</f>
        <v>42</v>
      </c>
      <c r="J261" s="38">
        <f>ROUND((J260/B257)*10^5,1)</f>
        <v>220.7</v>
      </c>
      <c r="K261" s="38">
        <f>ROUND((K260/B257)*10^5,1)</f>
        <v>891.6</v>
      </c>
      <c r="L261" s="38">
        <f>ROUND((L260/B257)*10^5,1)</f>
        <v>3012.7</v>
      </c>
      <c r="M261" s="38">
        <f>ROUND((M260/B257)*10^5,1)</f>
        <v>249.2</v>
      </c>
    </row>
    <row r="262" spans="1:13" ht="15.75">
      <c r="A262" s="9" t="s">
        <v>44</v>
      </c>
      <c r="B262" s="42">
        <v>191495</v>
      </c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</row>
    <row r="263" spans="1:13" ht="15.75">
      <c r="A263" s="1" t="s">
        <v>45</v>
      </c>
      <c r="B263" s="33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</row>
    <row r="264" spans="1:13" ht="15.75">
      <c r="A264" s="1" t="s">
        <v>46</v>
      </c>
      <c r="B264" s="36">
        <v>120628</v>
      </c>
      <c r="C264" s="36">
        <f>(E264+F264)</f>
        <v>7473</v>
      </c>
      <c r="D264" s="33"/>
      <c r="E264" s="36">
        <f>SUM(G264:J264)</f>
        <v>407</v>
      </c>
      <c r="F264" s="36">
        <f>SUM(K264:M264)</f>
        <v>7066</v>
      </c>
      <c r="G264" s="34">
        <v>3</v>
      </c>
      <c r="H264" s="33">
        <v>57</v>
      </c>
      <c r="I264" s="36">
        <v>99</v>
      </c>
      <c r="J264" s="36">
        <v>248</v>
      </c>
      <c r="K264" s="36">
        <v>1318</v>
      </c>
      <c r="L264" s="36">
        <v>5381</v>
      </c>
      <c r="M264" s="36">
        <v>367</v>
      </c>
    </row>
    <row r="265" spans="1:13" ht="15.75">
      <c r="A265" s="1" t="s">
        <v>950</v>
      </c>
      <c r="B265" s="37">
        <v>0.949</v>
      </c>
      <c r="C265" s="36">
        <f>(E265+F265)</f>
        <v>8473</v>
      </c>
      <c r="D265" s="33"/>
      <c r="E265" s="36">
        <f>SUM(G265:J265)</f>
        <v>437</v>
      </c>
      <c r="F265" s="36">
        <f>SUM(K265:M265)</f>
        <v>8036</v>
      </c>
      <c r="G265" s="33">
        <v>3</v>
      </c>
      <c r="H265" s="33">
        <v>59</v>
      </c>
      <c r="I265" s="36">
        <v>102</v>
      </c>
      <c r="J265" s="36">
        <v>273</v>
      </c>
      <c r="K265" s="36">
        <v>1628</v>
      </c>
      <c r="L265" s="36">
        <v>5990</v>
      </c>
      <c r="M265" s="36">
        <v>418</v>
      </c>
    </row>
    <row r="266" spans="1:14" s="14" customFormat="1" ht="15.75">
      <c r="A266" s="1" t="s">
        <v>951</v>
      </c>
      <c r="B266" s="37">
        <v>1</v>
      </c>
      <c r="C266" s="36">
        <f>(E266+F266)</f>
        <v>8782</v>
      </c>
      <c r="D266" s="33"/>
      <c r="E266" s="36">
        <f>SUM(G266:J266)</f>
        <v>452</v>
      </c>
      <c r="F266" s="36">
        <f>SUM(K266:M266)</f>
        <v>8330</v>
      </c>
      <c r="G266" s="33">
        <v>3</v>
      </c>
      <c r="H266" s="33">
        <v>60</v>
      </c>
      <c r="I266" s="36">
        <v>105</v>
      </c>
      <c r="J266" s="36">
        <v>284</v>
      </c>
      <c r="K266" s="36">
        <v>1666</v>
      </c>
      <c r="L266" s="36">
        <v>6235</v>
      </c>
      <c r="M266" s="36">
        <v>429</v>
      </c>
      <c r="N266" s="10"/>
    </row>
    <row r="267" spans="1:14" ht="15.75">
      <c r="A267" s="14" t="s">
        <v>952</v>
      </c>
      <c r="B267" s="38" t="s">
        <v>957</v>
      </c>
      <c r="C267" s="38">
        <f>ROUND((C266/B262)*10^5,1)</f>
        <v>4586</v>
      </c>
      <c r="D267" s="38"/>
      <c r="E267" s="38">
        <f>ROUND((E266/B262)*10^5,1)</f>
        <v>236</v>
      </c>
      <c r="F267" s="38">
        <f>ROUND((F266/B262)*10^5,1)</f>
        <v>4350</v>
      </c>
      <c r="G267" s="38">
        <f>ROUND((G266/B262)*10^5,1)</f>
        <v>1.6</v>
      </c>
      <c r="H267" s="38">
        <f>ROUND((H266/B262)*10^5,1)</f>
        <v>31.3</v>
      </c>
      <c r="I267" s="38">
        <f>ROUND((I266/B262)*10^5,1)</f>
        <v>54.8</v>
      </c>
      <c r="J267" s="38">
        <f>ROUND((J266/B262)*10^5,1)</f>
        <v>148.3</v>
      </c>
      <c r="K267" s="38">
        <f>ROUND((K266/B262)*10^5,1)</f>
        <v>870</v>
      </c>
      <c r="L267" s="38">
        <f>ROUND((L266/B262)*10^5,1)</f>
        <v>3256</v>
      </c>
      <c r="M267" s="38">
        <f>ROUND((M266/B262)*10^5,1)</f>
        <v>224</v>
      </c>
      <c r="N267" s="11"/>
    </row>
    <row r="268" spans="1:13" ht="15.75">
      <c r="A268" s="9" t="s">
        <v>47</v>
      </c>
      <c r="B268" s="42">
        <v>162038</v>
      </c>
      <c r="C268" s="33"/>
      <c r="D268" s="33"/>
      <c r="E268" s="33"/>
      <c r="F268" s="33"/>
      <c r="G268" s="33"/>
      <c r="H268" s="33"/>
      <c r="I268" s="33" t="s">
        <v>957</v>
      </c>
      <c r="J268" s="33"/>
      <c r="K268" s="33"/>
      <c r="L268" s="33"/>
      <c r="M268" s="33"/>
    </row>
    <row r="269" spans="1:13" ht="15.75">
      <c r="A269" s="1" t="s">
        <v>48</v>
      </c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</row>
    <row r="270" spans="1:13" ht="15.75">
      <c r="A270" s="1" t="s">
        <v>49</v>
      </c>
      <c r="B270" s="36">
        <v>45744</v>
      </c>
      <c r="C270" s="36">
        <f>(E270+F270)</f>
        <v>2127</v>
      </c>
      <c r="D270" s="33"/>
      <c r="E270" s="36">
        <f>SUM(G270:J270)</f>
        <v>463</v>
      </c>
      <c r="F270" s="36">
        <f>SUM(K270:M270)</f>
        <v>1664</v>
      </c>
      <c r="G270" s="33">
        <v>3</v>
      </c>
      <c r="H270" s="33">
        <v>25</v>
      </c>
      <c r="I270" s="36">
        <v>71</v>
      </c>
      <c r="J270" s="36">
        <v>364</v>
      </c>
      <c r="K270" s="36">
        <v>269</v>
      </c>
      <c r="L270" s="36">
        <v>1279</v>
      </c>
      <c r="M270" s="36">
        <v>116</v>
      </c>
    </row>
    <row r="271" spans="1:14" s="14" customFormat="1" ht="15.75">
      <c r="A271" s="1" t="s">
        <v>950</v>
      </c>
      <c r="B271" s="37">
        <v>1</v>
      </c>
      <c r="C271" s="36">
        <f>(E271+F271)</f>
        <v>5050</v>
      </c>
      <c r="D271" s="33"/>
      <c r="E271" s="36">
        <f>SUM(G271:J271)</f>
        <v>692</v>
      </c>
      <c r="F271" s="36">
        <f>SUM(K271:M271)</f>
        <v>4358</v>
      </c>
      <c r="G271" s="33">
        <v>6</v>
      </c>
      <c r="H271" s="33">
        <v>54</v>
      </c>
      <c r="I271" s="36">
        <v>100</v>
      </c>
      <c r="J271" s="36">
        <v>532</v>
      </c>
      <c r="K271" s="36">
        <v>702</v>
      </c>
      <c r="L271" s="36">
        <v>3437</v>
      </c>
      <c r="M271" s="36">
        <v>219</v>
      </c>
      <c r="N271" s="10"/>
    </row>
    <row r="272" spans="1:14" ht="15.75">
      <c r="A272" s="14" t="s">
        <v>952</v>
      </c>
      <c r="B272" s="38"/>
      <c r="C272" s="38">
        <f>ROUND((C271/B268)*10^5,1)</f>
        <v>3116.6</v>
      </c>
      <c r="D272" s="38"/>
      <c r="E272" s="38">
        <f>ROUND((E271/B268)*10^5,1)</f>
        <v>427.1</v>
      </c>
      <c r="F272" s="38">
        <f>ROUND((F271/B268)*10^5,1)</f>
        <v>2689.5</v>
      </c>
      <c r="G272" s="38">
        <f>ROUND((G271/B268)*10^5,1)</f>
        <v>3.7</v>
      </c>
      <c r="H272" s="38">
        <f>ROUND((H271/B268)*10^5,1)</f>
        <v>33.3</v>
      </c>
      <c r="I272" s="38">
        <f>ROUND((I271/B268)*10^5,1)</f>
        <v>61.7</v>
      </c>
      <c r="J272" s="38">
        <f>ROUND((J271/B268)*10^5,1)</f>
        <v>328.3</v>
      </c>
      <c r="K272" s="38">
        <f>ROUND((K271/B268)*10^5,1)</f>
        <v>433.2</v>
      </c>
      <c r="L272" s="38">
        <f>ROUND((L271/B268)*10^5,1)</f>
        <v>2121.1</v>
      </c>
      <c r="M272" s="38">
        <f>ROUND((M271/B268)*10^5,1)</f>
        <v>135.2</v>
      </c>
      <c r="N272" s="11"/>
    </row>
    <row r="273" spans="1:13" ht="15.75">
      <c r="A273" s="9" t="s">
        <v>95</v>
      </c>
      <c r="B273" s="42">
        <v>471279</v>
      </c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</row>
    <row r="274" spans="1:13" ht="15.75">
      <c r="A274" s="1" t="s">
        <v>738</v>
      </c>
      <c r="B274" s="33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</row>
    <row r="275" spans="1:13" ht="15.75">
      <c r="A275" s="1" t="s">
        <v>96</v>
      </c>
      <c r="B275" s="36">
        <v>156941</v>
      </c>
      <c r="C275" s="36">
        <f>(E275+F275)</f>
        <v>19320</v>
      </c>
      <c r="D275" s="33"/>
      <c r="E275" s="36">
        <f>SUM(G275:J275)</f>
        <v>2806</v>
      </c>
      <c r="F275" s="36">
        <f>SUM(K275:M275)</f>
        <v>16514</v>
      </c>
      <c r="G275" s="34">
        <v>26</v>
      </c>
      <c r="H275" s="33">
        <v>86</v>
      </c>
      <c r="I275" s="36">
        <v>765</v>
      </c>
      <c r="J275" s="36">
        <v>1929</v>
      </c>
      <c r="K275" s="36">
        <v>3270</v>
      </c>
      <c r="L275" s="36">
        <v>11042</v>
      </c>
      <c r="M275" s="36">
        <v>2202</v>
      </c>
    </row>
    <row r="276" spans="1:13" ht="15.75">
      <c r="A276" s="1" t="s">
        <v>950</v>
      </c>
      <c r="B276" s="37">
        <v>1</v>
      </c>
      <c r="C276" s="36">
        <f>(E276+F276)</f>
        <v>30034</v>
      </c>
      <c r="D276" s="33"/>
      <c r="E276" s="36">
        <f>SUM(G276:J276)</f>
        <v>3871</v>
      </c>
      <c r="F276" s="36">
        <f>SUM(K276:M276)</f>
        <v>26163</v>
      </c>
      <c r="G276" s="33">
        <v>37</v>
      </c>
      <c r="H276" s="33">
        <v>134</v>
      </c>
      <c r="I276" s="36">
        <v>874</v>
      </c>
      <c r="J276" s="36">
        <v>2826</v>
      </c>
      <c r="K276" s="36">
        <v>5432</v>
      </c>
      <c r="L276" s="36">
        <v>17766</v>
      </c>
      <c r="M276" s="36">
        <v>2965</v>
      </c>
    </row>
    <row r="277" spans="1:14" s="14" customFormat="1" ht="15.75">
      <c r="A277" s="14" t="s">
        <v>952</v>
      </c>
      <c r="B277" s="38" t="s">
        <v>957</v>
      </c>
      <c r="C277" s="38">
        <f>ROUND((C276/B273)*10^5,1)</f>
        <v>6372.9</v>
      </c>
      <c r="D277" s="38"/>
      <c r="E277" s="38">
        <f>ROUND((E276/B273)*10^5,1)</f>
        <v>821.4</v>
      </c>
      <c r="F277" s="38">
        <f>ROUND((F276/B273)*10^5,1)</f>
        <v>5551.5</v>
      </c>
      <c r="G277" s="38">
        <f>ROUND((G276/B273)*10^5,1)</f>
        <v>7.9</v>
      </c>
      <c r="H277" s="38">
        <f>ROUND((H276/B273)*10^5,1)</f>
        <v>28.4</v>
      </c>
      <c r="I277" s="38">
        <f>ROUND((I276/B273)*10^5,1)</f>
        <v>185.5</v>
      </c>
      <c r="J277" s="38">
        <f>ROUND((J276/B273)*10^5,1)</f>
        <v>599.6</v>
      </c>
      <c r="K277" s="38">
        <f>ROUND((K276/B273)*10^5,1)</f>
        <v>1152.6</v>
      </c>
      <c r="L277" s="38">
        <f>ROUND((L276/B273)*10^5,1)</f>
        <v>3769.7</v>
      </c>
      <c r="M277" s="38">
        <f>ROUND((M276/B273)*10^5,1)</f>
        <v>629.1</v>
      </c>
      <c r="N277" s="11"/>
    </row>
    <row r="278" spans="1:13" ht="15.75">
      <c r="A278" s="9" t="s">
        <v>50</v>
      </c>
      <c r="B278" s="42">
        <v>81713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</row>
    <row r="279" spans="1:14" ht="15.75">
      <c r="A279" s="1" t="s">
        <v>51</v>
      </c>
      <c r="B279" s="33"/>
      <c r="C279" s="33"/>
      <c r="D279" s="33"/>
      <c r="E279" s="33"/>
      <c r="F279" s="33" t="s">
        <v>957</v>
      </c>
      <c r="G279" s="33" t="s">
        <v>957</v>
      </c>
      <c r="H279" s="33" t="s">
        <v>957</v>
      </c>
      <c r="I279" s="33" t="s">
        <v>957</v>
      </c>
      <c r="J279" s="33" t="s">
        <v>957</v>
      </c>
      <c r="K279" s="33" t="s">
        <v>957</v>
      </c>
      <c r="L279" s="33" t="s">
        <v>957</v>
      </c>
      <c r="M279" s="33" t="s">
        <v>957</v>
      </c>
      <c r="N279" s="10" t="s">
        <v>957</v>
      </c>
    </row>
    <row r="280" spans="1:13" ht="15.75">
      <c r="A280" s="1" t="s">
        <v>52</v>
      </c>
      <c r="B280" s="36">
        <v>53080</v>
      </c>
      <c r="C280" s="36">
        <f>(E280+F280)</f>
        <v>2325</v>
      </c>
      <c r="D280" s="33"/>
      <c r="E280" s="36">
        <f>SUM(G280:J280)</f>
        <v>81</v>
      </c>
      <c r="F280" s="36">
        <f>SUM(K280:M280)</f>
        <v>2244</v>
      </c>
      <c r="G280" s="33">
        <v>0</v>
      </c>
      <c r="H280" s="33">
        <v>14</v>
      </c>
      <c r="I280" s="36">
        <v>15</v>
      </c>
      <c r="J280" s="36">
        <v>52</v>
      </c>
      <c r="K280" s="36">
        <v>268</v>
      </c>
      <c r="L280" s="36">
        <v>1903</v>
      </c>
      <c r="M280" s="36">
        <v>73</v>
      </c>
    </row>
    <row r="281" spans="1:13" ht="15.75">
      <c r="A281" s="1" t="s">
        <v>950</v>
      </c>
      <c r="B281" s="37">
        <v>1</v>
      </c>
      <c r="C281" s="36">
        <f>(E281+F281)</f>
        <v>3096</v>
      </c>
      <c r="D281" s="33"/>
      <c r="E281" s="36">
        <f>SUM(G281:J281)</f>
        <v>140</v>
      </c>
      <c r="F281" s="36">
        <f>SUM(K281:M281)</f>
        <v>2956</v>
      </c>
      <c r="G281" s="33">
        <v>1</v>
      </c>
      <c r="H281" s="33">
        <v>43</v>
      </c>
      <c r="I281" s="36">
        <v>21</v>
      </c>
      <c r="J281" s="36">
        <v>75</v>
      </c>
      <c r="K281" s="36">
        <v>404</v>
      </c>
      <c r="L281" s="36">
        <v>2451</v>
      </c>
      <c r="M281" s="36">
        <v>101</v>
      </c>
    </row>
    <row r="282" spans="1:13" ht="15.75">
      <c r="A282" s="1" t="s">
        <v>952</v>
      </c>
      <c r="B282" s="33"/>
      <c r="C282" s="39">
        <f>ROUND((C281/B278)*10^5,1)</f>
        <v>3788.9</v>
      </c>
      <c r="D282" s="39"/>
      <c r="E282" s="38">
        <f>ROUND((E281/B278)*10^5,1)</f>
        <v>171.3</v>
      </c>
      <c r="F282" s="38">
        <f>ROUND((F281/B278)*10^5,1)</f>
        <v>3617.5</v>
      </c>
      <c r="G282" s="38">
        <f>ROUND((G281/B278)*10^5,1)</f>
        <v>1.2</v>
      </c>
      <c r="H282" s="38">
        <f>ROUND((H281/B278)*10^5,1)</f>
        <v>52.6</v>
      </c>
      <c r="I282" s="38">
        <f>ROUND((I281/B278)*10^5,1)</f>
        <v>25.7</v>
      </c>
      <c r="J282" s="38">
        <f>ROUND((J281/B278)*10^5,1)</f>
        <v>91.8</v>
      </c>
      <c r="K282" s="38">
        <f>ROUND((K281/B278)*10^5,1)</f>
        <v>494.4</v>
      </c>
      <c r="L282" s="38">
        <f>ROUND((L281/B278)*10^5,1)</f>
        <v>2999.5</v>
      </c>
      <c r="M282" s="38">
        <f>ROUND((M281/B278)*10^5,1)</f>
        <v>123.6</v>
      </c>
    </row>
    <row r="283" spans="1:13" ht="15.75">
      <c r="A283" s="9" t="s">
        <v>53</v>
      </c>
      <c r="B283" s="42">
        <v>206947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</row>
    <row r="284" spans="1:14" ht="15.75">
      <c r="A284" s="1" t="s">
        <v>54</v>
      </c>
      <c r="B284" s="33"/>
      <c r="C284" s="33" t="s">
        <v>957</v>
      </c>
      <c r="D284" s="33"/>
      <c r="E284" s="33"/>
      <c r="F284" s="33" t="s">
        <v>957</v>
      </c>
      <c r="G284" s="33" t="s">
        <v>957</v>
      </c>
      <c r="H284" s="33" t="s">
        <v>957</v>
      </c>
      <c r="I284" s="33" t="s">
        <v>957</v>
      </c>
      <c r="J284" s="33" t="s">
        <v>957</v>
      </c>
      <c r="K284" s="33" t="s">
        <v>957</v>
      </c>
      <c r="L284" s="33" t="s">
        <v>957</v>
      </c>
      <c r="M284" s="33" t="s">
        <v>957</v>
      </c>
      <c r="N284" s="10" t="s">
        <v>957</v>
      </c>
    </row>
    <row r="285" spans="1:13" ht="15.75">
      <c r="A285" s="1" t="s">
        <v>996</v>
      </c>
      <c r="B285" s="33"/>
      <c r="C285" s="33"/>
      <c r="D285" s="33" t="s">
        <v>957</v>
      </c>
      <c r="E285" s="33"/>
      <c r="F285" s="33"/>
      <c r="G285" s="33"/>
      <c r="H285" s="33"/>
      <c r="I285" s="33"/>
      <c r="J285" s="33"/>
      <c r="K285" s="33"/>
      <c r="L285" s="33"/>
      <c r="M285" s="33"/>
    </row>
    <row r="286" spans="1:13" ht="15.75">
      <c r="A286" s="1" t="s">
        <v>55</v>
      </c>
      <c r="B286" s="36">
        <v>61068</v>
      </c>
      <c r="C286" s="36">
        <f>(E286+F286)</f>
        <v>2332</v>
      </c>
      <c r="D286" s="33"/>
      <c r="E286" s="36">
        <f>SUM(G286:J286)</f>
        <v>224</v>
      </c>
      <c r="F286" s="36">
        <f>SUM(K286:M286)</f>
        <v>2108</v>
      </c>
      <c r="G286" s="33">
        <v>2</v>
      </c>
      <c r="H286" s="33">
        <v>36</v>
      </c>
      <c r="I286" s="36">
        <v>68</v>
      </c>
      <c r="J286" s="36">
        <v>118</v>
      </c>
      <c r="K286" s="36">
        <v>491</v>
      </c>
      <c r="L286" s="36">
        <v>1334</v>
      </c>
      <c r="M286" s="36">
        <v>283</v>
      </c>
    </row>
    <row r="287" spans="1:13" ht="15.75">
      <c r="A287" s="1" t="s">
        <v>56</v>
      </c>
      <c r="B287" s="36">
        <v>26899</v>
      </c>
      <c r="C287" s="36">
        <f>(E287+F287)</f>
        <v>922</v>
      </c>
      <c r="D287" s="33"/>
      <c r="E287" s="36">
        <f>SUM(G287:J287)</f>
        <v>59</v>
      </c>
      <c r="F287" s="36">
        <f>SUM(K287:M287)</f>
        <v>863</v>
      </c>
      <c r="G287" s="33">
        <v>0</v>
      </c>
      <c r="H287" s="33">
        <v>6</v>
      </c>
      <c r="I287" s="36">
        <v>5</v>
      </c>
      <c r="J287" s="36">
        <v>48</v>
      </c>
      <c r="K287" s="36">
        <v>230</v>
      </c>
      <c r="L287" s="36">
        <v>568</v>
      </c>
      <c r="M287" s="36">
        <v>65</v>
      </c>
    </row>
    <row r="288" spans="1:13" ht="15.75">
      <c r="A288" s="1" t="s">
        <v>950</v>
      </c>
      <c r="B288" s="37">
        <v>1</v>
      </c>
      <c r="C288" s="36">
        <f>(E288+F288)</f>
        <v>7565</v>
      </c>
      <c r="D288" s="33"/>
      <c r="E288" s="36">
        <f>SUM(G288:J288)</f>
        <v>629</v>
      </c>
      <c r="F288" s="36">
        <f>SUM(K288:M288)</f>
        <v>6936</v>
      </c>
      <c r="G288" s="33">
        <v>11</v>
      </c>
      <c r="H288" s="33">
        <v>81</v>
      </c>
      <c r="I288" s="36">
        <v>132</v>
      </c>
      <c r="J288" s="36">
        <v>405</v>
      </c>
      <c r="K288" s="36">
        <v>1779</v>
      </c>
      <c r="L288" s="36">
        <v>4159</v>
      </c>
      <c r="M288" s="36">
        <v>998</v>
      </c>
    </row>
    <row r="289" spans="1:13" ht="15.75">
      <c r="A289" s="14" t="s">
        <v>952</v>
      </c>
      <c r="B289" s="33" t="s">
        <v>957</v>
      </c>
      <c r="C289" s="38">
        <f>ROUND((C288/B283)*10^5,1)</f>
        <v>3655.5</v>
      </c>
      <c r="D289" s="39" t="s">
        <v>957</v>
      </c>
      <c r="E289" s="38">
        <f>ROUND((E288/B283)*10^5,1)</f>
        <v>303.9</v>
      </c>
      <c r="F289" s="38">
        <f>ROUND((F288/B283)*10^5,1)</f>
        <v>3351.6</v>
      </c>
      <c r="G289" s="38">
        <f>ROUND((G288/B283)*10^5,1)</f>
        <v>5.3</v>
      </c>
      <c r="H289" s="38">
        <f>ROUND((H288/B283)*10^5,1)</f>
        <v>39.1</v>
      </c>
      <c r="I289" s="38">
        <f>ROUND((I288/B283)*10^5,1)</f>
        <v>63.8</v>
      </c>
      <c r="J289" s="38">
        <f>ROUND((J288/B283)*10^5,1)</f>
        <v>195.7</v>
      </c>
      <c r="K289" s="38">
        <f>ROUND((K288/B283)*10^5,1)</f>
        <v>859.6</v>
      </c>
      <c r="L289" s="38">
        <f>ROUND((L288/B283)*10^5,1)</f>
        <v>2009.7</v>
      </c>
      <c r="M289" s="38">
        <f>ROUND((M288/B283)*10^5,1)</f>
        <v>482.2</v>
      </c>
    </row>
    <row r="290" spans="1:13" ht="15.75" customHeight="1">
      <c r="A290" s="9" t="s">
        <v>694</v>
      </c>
      <c r="B290" s="42">
        <v>1651069</v>
      </c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</row>
    <row r="291" spans="1:13" ht="15.75">
      <c r="A291" s="1" t="s">
        <v>507</v>
      </c>
      <c r="B291" s="33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</row>
    <row r="292" spans="1:13" ht="15.75">
      <c r="A292" s="1" t="s">
        <v>391</v>
      </c>
      <c r="B292" s="36">
        <v>331880</v>
      </c>
      <c r="C292" s="36">
        <f>(E292+F292)</f>
        <v>27817</v>
      </c>
      <c r="D292" s="33"/>
      <c r="E292" s="36">
        <f>SUM(G292:J292)</f>
        <v>3890</v>
      </c>
      <c r="F292" s="36">
        <f>SUM(K292:M292)</f>
        <v>23927</v>
      </c>
      <c r="G292" s="34">
        <v>55</v>
      </c>
      <c r="H292" s="33">
        <v>358</v>
      </c>
      <c r="I292" s="36">
        <v>2075</v>
      </c>
      <c r="J292" s="36">
        <v>1402</v>
      </c>
      <c r="K292" s="36">
        <v>6297</v>
      </c>
      <c r="L292" s="36">
        <v>14283</v>
      </c>
      <c r="M292" s="36">
        <v>3347</v>
      </c>
    </row>
    <row r="293" spans="1:13" ht="15.75">
      <c r="A293" s="1" t="s">
        <v>950</v>
      </c>
      <c r="B293" s="37">
        <v>0.762</v>
      </c>
      <c r="C293" s="36">
        <f>(E293+F293)</f>
        <v>56679</v>
      </c>
      <c r="D293" s="33"/>
      <c r="E293" s="36">
        <f>SUM(G293:J293)</f>
        <v>5561</v>
      </c>
      <c r="F293" s="36">
        <f>SUM(K293:M293)</f>
        <v>51118</v>
      </c>
      <c r="G293" s="33">
        <v>71</v>
      </c>
      <c r="H293" s="33">
        <v>565</v>
      </c>
      <c r="I293" s="36">
        <v>2675</v>
      </c>
      <c r="J293" s="36">
        <v>2250</v>
      </c>
      <c r="K293" s="36">
        <v>10458</v>
      </c>
      <c r="L293" s="36">
        <v>35748</v>
      </c>
      <c r="M293" s="36">
        <v>4912</v>
      </c>
    </row>
    <row r="294" spans="1:13" ht="15.75">
      <c r="A294" s="1" t="s">
        <v>951</v>
      </c>
      <c r="B294" s="37">
        <v>1</v>
      </c>
      <c r="C294" s="36">
        <f>(E294+F294)</f>
        <v>76023</v>
      </c>
      <c r="D294" s="33"/>
      <c r="E294" s="36">
        <f>SUM(G294:J294)</f>
        <v>7315</v>
      </c>
      <c r="F294" s="36">
        <f>SUM(K294:M294)</f>
        <v>68708</v>
      </c>
      <c r="G294" s="33">
        <v>75</v>
      </c>
      <c r="H294" s="33">
        <v>701</v>
      </c>
      <c r="I294" s="36">
        <v>3072</v>
      </c>
      <c r="J294" s="36">
        <v>3467</v>
      </c>
      <c r="K294" s="36">
        <v>13152</v>
      </c>
      <c r="L294" s="36">
        <v>49545</v>
      </c>
      <c r="M294" s="36">
        <v>6011</v>
      </c>
    </row>
    <row r="295" spans="1:14" s="14" customFormat="1" ht="15.75">
      <c r="A295" s="14" t="s">
        <v>952</v>
      </c>
      <c r="B295" s="38" t="s">
        <v>957</v>
      </c>
      <c r="C295" s="38">
        <f>ROUND((C294/B290)*10^5,1)</f>
        <v>4604.5</v>
      </c>
      <c r="D295" s="38"/>
      <c r="E295" s="38">
        <f>ROUND((E294/B290)*10^5,1)</f>
        <v>443</v>
      </c>
      <c r="F295" s="38">
        <f>ROUND((F294/B290)*10^5,1)</f>
        <v>4161.4</v>
      </c>
      <c r="G295" s="38">
        <f>ROUND((G294/B290)*10^5,1)</f>
        <v>4.5</v>
      </c>
      <c r="H295" s="38">
        <f>ROUND((H294/B290)*10^5,1)</f>
        <v>42.5</v>
      </c>
      <c r="I295" s="38">
        <f>ROUND((I294/B290)*10^5,1)</f>
        <v>186.1</v>
      </c>
      <c r="J295" s="38">
        <f>ROUND((J294/B290)*10^5,1)</f>
        <v>210</v>
      </c>
      <c r="K295" s="38">
        <f>ROUND((K294/B290)*10^5,1)</f>
        <v>796.6</v>
      </c>
      <c r="L295" s="38">
        <f>ROUND((L294/B290)*10^5,1)</f>
        <v>3000.8</v>
      </c>
      <c r="M295" s="38">
        <f>ROUND((M294/B290)*10^5,1)</f>
        <v>364.1</v>
      </c>
      <c r="N295" s="11"/>
    </row>
    <row r="296" spans="1:13" ht="15.75">
      <c r="A296" s="9" t="s">
        <v>57</v>
      </c>
      <c r="B296" s="42">
        <v>530924</v>
      </c>
      <c r="C296" s="33"/>
      <c r="D296" s="33" t="s">
        <v>957</v>
      </c>
      <c r="E296" s="33" t="s">
        <v>957</v>
      </c>
      <c r="F296" s="33" t="s">
        <v>957</v>
      </c>
      <c r="G296" s="33"/>
      <c r="H296" s="33"/>
      <c r="I296" s="33"/>
      <c r="J296" s="33"/>
      <c r="K296" s="33"/>
      <c r="L296" s="33" t="s">
        <v>957</v>
      </c>
      <c r="M296" s="33"/>
    </row>
    <row r="297" spans="1:13" ht="15.75">
      <c r="A297" s="1" t="s">
        <v>58</v>
      </c>
      <c r="B297" s="33"/>
      <c r="C297" s="33"/>
      <c r="D297" s="33"/>
      <c r="E297" s="33" t="s">
        <v>957</v>
      </c>
      <c r="F297" s="33"/>
      <c r="G297" s="33"/>
      <c r="H297" s="33"/>
      <c r="I297" s="33"/>
      <c r="J297" s="33"/>
      <c r="K297" s="33"/>
      <c r="L297" s="33"/>
      <c r="M297" s="33"/>
    </row>
    <row r="298" spans="1:13" ht="15.75">
      <c r="A298" s="1" t="s">
        <v>59</v>
      </c>
      <c r="B298" s="36">
        <v>370661</v>
      </c>
      <c r="C298" s="36">
        <f>(E298+F298)</f>
        <v>19475</v>
      </c>
      <c r="D298" s="33"/>
      <c r="E298" s="36">
        <f>SUM(G298:J298)</f>
        <v>1907</v>
      </c>
      <c r="F298" s="36">
        <f>SUM(K298:M298)</f>
        <v>17568</v>
      </c>
      <c r="G298" s="33">
        <v>14</v>
      </c>
      <c r="H298" s="33">
        <v>257</v>
      </c>
      <c r="I298" s="36">
        <v>494</v>
      </c>
      <c r="J298" s="36">
        <v>1142</v>
      </c>
      <c r="K298" s="36">
        <v>3070</v>
      </c>
      <c r="L298" s="36">
        <v>13155</v>
      </c>
      <c r="M298" s="36">
        <v>1343</v>
      </c>
    </row>
    <row r="299" spans="1:13" ht="15.75">
      <c r="A299" s="1" t="s">
        <v>950</v>
      </c>
      <c r="B299" s="37">
        <v>0.994</v>
      </c>
      <c r="C299" s="36">
        <f>(E299+F299)</f>
        <v>23042</v>
      </c>
      <c r="D299" s="33"/>
      <c r="E299" s="36">
        <f>SUM(G299:J299)</f>
        <v>2323</v>
      </c>
      <c r="F299" s="36">
        <f>SUM(K299:M299)</f>
        <v>20719</v>
      </c>
      <c r="G299" s="33">
        <v>19</v>
      </c>
      <c r="H299" s="33">
        <v>301</v>
      </c>
      <c r="I299" s="36">
        <v>517</v>
      </c>
      <c r="J299" s="36">
        <v>1486</v>
      </c>
      <c r="K299" s="36">
        <v>3801</v>
      </c>
      <c r="L299" s="36">
        <v>15326</v>
      </c>
      <c r="M299" s="36">
        <v>1592</v>
      </c>
    </row>
    <row r="300" spans="1:14" s="14" customFormat="1" ht="15.75">
      <c r="A300" s="1" t="s">
        <v>951</v>
      </c>
      <c r="B300" s="37">
        <v>1</v>
      </c>
      <c r="C300" s="36">
        <f>(E300+F300)</f>
        <v>23201</v>
      </c>
      <c r="D300" s="33"/>
      <c r="E300" s="36">
        <f>SUM(G300:J300)</f>
        <v>2335</v>
      </c>
      <c r="F300" s="36">
        <f>SUM(K300:M300)</f>
        <v>20866</v>
      </c>
      <c r="G300" s="33">
        <v>19</v>
      </c>
      <c r="H300" s="33">
        <v>302</v>
      </c>
      <c r="I300" s="36">
        <v>520</v>
      </c>
      <c r="J300" s="36">
        <v>1494</v>
      </c>
      <c r="K300" s="36">
        <v>3820</v>
      </c>
      <c r="L300" s="36">
        <v>15434</v>
      </c>
      <c r="M300" s="36">
        <v>1612</v>
      </c>
      <c r="N300" s="10"/>
    </row>
    <row r="301" spans="1:14" ht="15.75">
      <c r="A301" s="14" t="s">
        <v>952</v>
      </c>
      <c r="B301" s="38"/>
      <c r="C301" s="38">
        <f>ROUND((C300/B296)*10^5,1)</f>
        <v>4369.9</v>
      </c>
      <c r="D301" s="38"/>
      <c r="E301" s="38">
        <f>ROUND((E300/B296)*10^5,1)</f>
        <v>439.8</v>
      </c>
      <c r="F301" s="38">
        <f>ROUND((F300/B296)*10^5,1)</f>
        <v>3930.1</v>
      </c>
      <c r="G301" s="38">
        <f>ROUND((G300/B296)*10^5,1)</f>
        <v>3.6</v>
      </c>
      <c r="H301" s="38">
        <f>ROUND((H300/B296)*10^5,1)</f>
        <v>56.9</v>
      </c>
      <c r="I301" s="38">
        <f>ROUND((I300/B296)*10^5,1)</f>
        <v>97.9</v>
      </c>
      <c r="J301" s="38">
        <f>ROUND((J300/B296)*10^5,1)</f>
        <v>281.4</v>
      </c>
      <c r="K301" s="38">
        <f>ROUND((K300/B296)*10^5,1)</f>
        <v>719.5</v>
      </c>
      <c r="L301" s="38">
        <f>ROUND((L300/B296)*10^5,1)</f>
        <v>2907</v>
      </c>
      <c r="M301" s="38">
        <f>ROUND((M300/B296)*10^5,1)</f>
        <v>303.6</v>
      </c>
      <c r="N301" s="11"/>
    </row>
    <row r="302" spans="1:13" ht="15.75">
      <c r="A302" s="9" t="s">
        <v>60</v>
      </c>
      <c r="B302" s="42">
        <v>136289</v>
      </c>
      <c r="C302" s="33"/>
      <c r="D302" s="33"/>
      <c r="E302" s="33"/>
      <c r="F302" s="33"/>
      <c r="G302" s="33"/>
      <c r="H302" s="33" t="s">
        <v>957</v>
      </c>
      <c r="I302" s="33"/>
      <c r="J302" s="33"/>
      <c r="K302" s="33"/>
      <c r="L302" s="33"/>
      <c r="M302" s="33"/>
    </row>
    <row r="303" spans="1:14" ht="15.75">
      <c r="A303" s="1" t="s">
        <v>61</v>
      </c>
      <c r="B303" s="33"/>
      <c r="C303" s="33"/>
      <c r="D303" s="33"/>
      <c r="E303" s="33" t="s">
        <v>957</v>
      </c>
      <c r="F303" s="33" t="s">
        <v>957</v>
      </c>
      <c r="G303" s="33" t="s">
        <v>957</v>
      </c>
      <c r="H303" s="33" t="s">
        <v>957</v>
      </c>
      <c r="I303" s="33" t="s">
        <v>957</v>
      </c>
      <c r="J303" s="33" t="s">
        <v>957</v>
      </c>
      <c r="K303" s="33" t="s">
        <v>957</v>
      </c>
      <c r="L303" s="33" t="s">
        <v>957</v>
      </c>
      <c r="M303" s="33" t="s">
        <v>957</v>
      </c>
      <c r="N303" s="10" t="s">
        <v>957</v>
      </c>
    </row>
    <row r="304" spans="1:13" ht="15.75">
      <c r="A304" s="1" t="s">
        <v>62</v>
      </c>
      <c r="B304" s="36">
        <v>85052</v>
      </c>
      <c r="C304" s="36">
        <f>(E304+F304)</f>
        <v>3897</v>
      </c>
      <c r="D304" s="33"/>
      <c r="E304" s="36">
        <f>SUM(G304:J304)</f>
        <v>439</v>
      </c>
      <c r="F304" s="36">
        <f>SUM(K304:M304)</f>
        <v>3458</v>
      </c>
      <c r="G304" s="33">
        <v>4</v>
      </c>
      <c r="H304" s="33">
        <v>16</v>
      </c>
      <c r="I304" s="36">
        <v>140</v>
      </c>
      <c r="J304" s="36">
        <v>279</v>
      </c>
      <c r="K304" s="36">
        <v>455</v>
      </c>
      <c r="L304" s="36">
        <v>2822</v>
      </c>
      <c r="M304" s="36">
        <v>181</v>
      </c>
    </row>
    <row r="305" spans="1:13" ht="15.75">
      <c r="A305" s="1" t="s">
        <v>950</v>
      </c>
      <c r="B305" s="37">
        <v>1</v>
      </c>
      <c r="C305" s="36">
        <f>(E305+F305)</f>
        <v>5485</v>
      </c>
      <c r="D305" s="33"/>
      <c r="E305" s="36">
        <f>SUM(G305:J305)</f>
        <v>567</v>
      </c>
      <c r="F305" s="36">
        <f>SUM(K305:M305)</f>
        <v>4918</v>
      </c>
      <c r="G305" s="33">
        <v>4</v>
      </c>
      <c r="H305" s="33">
        <v>24</v>
      </c>
      <c r="I305" s="36">
        <v>167</v>
      </c>
      <c r="J305" s="36">
        <v>372</v>
      </c>
      <c r="K305" s="36">
        <v>682</v>
      </c>
      <c r="L305" s="36">
        <v>3974</v>
      </c>
      <c r="M305" s="36">
        <v>262</v>
      </c>
    </row>
    <row r="306" spans="1:14" s="14" customFormat="1" ht="15.75">
      <c r="A306" s="14" t="s">
        <v>952</v>
      </c>
      <c r="B306" s="38"/>
      <c r="C306" s="38">
        <f>ROUND((C305/B302)*10^5,1)</f>
        <v>4024.5</v>
      </c>
      <c r="D306" s="38"/>
      <c r="E306" s="38">
        <f>ROUND((E305/B302)*10^5,1)</f>
        <v>416</v>
      </c>
      <c r="F306" s="38">
        <f>ROUND((F305/B302)*10^5,1)</f>
        <v>3608.5</v>
      </c>
      <c r="G306" s="38">
        <f>ROUND((G305/B302)*10^5,1)</f>
        <v>2.9</v>
      </c>
      <c r="H306" s="38">
        <f>ROUND((H305/B302)*10^5,1)</f>
        <v>17.6</v>
      </c>
      <c r="I306" s="38">
        <f>ROUND((I305/B302)*10^5,1)</f>
        <v>122.5</v>
      </c>
      <c r="J306" s="38">
        <f>ROUND((J305/B302)*10^5,1)</f>
        <v>272.9</v>
      </c>
      <c r="K306" s="38">
        <f>ROUND((K305/B302)*10^5,1)</f>
        <v>500.4</v>
      </c>
      <c r="L306" s="38">
        <f>ROUND((L305/B302)*10^5,1)</f>
        <v>2915.9</v>
      </c>
      <c r="M306" s="38">
        <f>ROUND((M305/B302)*10^5,1)</f>
        <v>192.2</v>
      </c>
      <c r="N306" s="11"/>
    </row>
    <row r="307" spans="1:13" ht="15.75">
      <c r="A307" s="9" t="s">
        <v>63</v>
      </c>
      <c r="B307" s="42">
        <v>425757</v>
      </c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</row>
    <row r="308" spans="1:13" ht="15.75">
      <c r="A308" s="1" t="s">
        <v>64</v>
      </c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</row>
    <row r="309" spans="1:13" ht="15.75">
      <c r="A309" s="1" t="s">
        <v>62</v>
      </c>
      <c r="B309" s="36">
        <v>117756</v>
      </c>
      <c r="C309" s="36">
        <f>(E309+F309)</f>
        <v>10574</v>
      </c>
      <c r="D309" s="33"/>
      <c r="E309" s="36">
        <f>SUM(G309:J309)</f>
        <v>1300</v>
      </c>
      <c r="F309" s="36">
        <f>SUM(K309:M309)</f>
        <v>9274</v>
      </c>
      <c r="G309" s="33">
        <v>15</v>
      </c>
      <c r="H309" s="33">
        <v>62</v>
      </c>
      <c r="I309" s="36">
        <v>442</v>
      </c>
      <c r="J309" s="36">
        <v>781</v>
      </c>
      <c r="K309" s="36">
        <v>1426</v>
      </c>
      <c r="L309" s="36">
        <v>6863</v>
      </c>
      <c r="M309" s="36">
        <v>985</v>
      </c>
    </row>
    <row r="310" spans="1:13" ht="15.75">
      <c r="A310" s="1" t="s">
        <v>950</v>
      </c>
      <c r="B310" s="37">
        <v>0.997</v>
      </c>
      <c r="C310" s="36">
        <f>(E310+F310)</f>
        <v>20050</v>
      </c>
      <c r="D310" s="33"/>
      <c r="E310" s="36">
        <f>SUM(G310:J310)</f>
        <v>2442</v>
      </c>
      <c r="F310" s="36">
        <f>SUM(K310:M310)</f>
        <v>17608</v>
      </c>
      <c r="G310" s="33">
        <v>25</v>
      </c>
      <c r="H310" s="33">
        <v>157</v>
      </c>
      <c r="I310" s="36">
        <v>622</v>
      </c>
      <c r="J310" s="36">
        <v>1638</v>
      </c>
      <c r="K310" s="36">
        <v>3567</v>
      </c>
      <c r="L310" s="36">
        <v>12204</v>
      </c>
      <c r="M310" s="36">
        <v>1837</v>
      </c>
    </row>
    <row r="311" spans="1:13" ht="15.75">
      <c r="A311" s="1" t="s">
        <v>951</v>
      </c>
      <c r="B311" s="37">
        <v>1</v>
      </c>
      <c r="C311" s="36">
        <f>(E311+F311)</f>
        <v>20119</v>
      </c>
      <c r="D311" s="33"/>
      <c r="E311" s="36">
        <f>SUM(G311:J311)</f>
        <v>2449</v>
      </c>
      <c r="F311" s="36">
        <f>SUM(K311:M311)</f>
        <v>17670</v>
      </c>
      <c r="G311" s="33">
        <v>25</v>
      </c>
      <c r="H311" s="33">
        <v>157</v>
      </c>
      <c r="I311" s="36">
        <v>624</v>
      </c>
      <c r="J311" s="36">
        <v>1643</v>
      </c>
      <c r="K311" s="36">
        <v>3577</v>
      </c>
      <c r="L311" s="36">
        <v>12252</v>
      </c>
      <c r="M311" s="36">
        <v>1841</v>
      </c>
    </row>
    <row r="312" spans="1:14" s="14" customFormat="1" ht="15.75">
      <c r="A312" s="14" t="s">
        <v>952</v>
      </c>
      <c r="B312" s="38"/>
      <c r="C312" s="38">
        <f>ROUND((C311/B307)*10^5,1)</f>
        <v>4725.5</v>
      </c>
      <c r="D312" s="38"/>
      <c r="E312" s="38">
        <f>ROUND((E311/B307)*10^5,1)</f>
        <v>575.2</v>
      </c>
      <c r="F312" s="38">
        <f>ROUND((F311/B307)*10^5,1)</f>
        <v>4150.3</v>
      </c>
      <c r="G312" s="38">
        <f>ROUND((G311/B307)*10^5,1)</f>
        <v>5.9</v>
      </c>
      <c r="H312" s="38">
        <f>ROUND((H311/B307)*10^5,1)</f>
        <v>36.9</v>
      </c>
      <c r="I312" s="38">
        <f>ROUND((I311/B307)*10^5,1)</f>
        <v>146.6</v>
      </c>
      <c r="J312" s="38">
        <f>ROUND((J311/B307)*10^5,1)</f>
        <v>385.9</v>
      </c>
      <c r="K312" s="38">
        <f>ROUND((K311/B307)*10^5,1)</f>
        <v>840.2</v>
      </c>
      <c r="L312" s="38">
        <f>ROUND((L311/B307)*10^5,1)</f>
        <v>2877.7</v>
      </c>
      <c r="M312" s="38">
        <f>ROUND((M311/B307)*10^5,1)</f>
        <v>432.4</v>
      </c>
      <c r="N312" s="11"/>
    </row>
    <row r="313" spans="1:13" ht="15.75">
      <c r="A313" s="9" t="s">
        <v>65</v>
      </c>
      <c r="B313" s="42">
        <v>280241</v>
      </c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</row>
    <row r="314" spans="1:13" ht="15.75">
      <c r="A314" s="1" t="s">
        <v>784</v>
      </c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</row>
    <row r="315" spans="1:13" ht="15.75">
      <c r="A315" s="1" t="s">
        <v>66</v>
      </c>
      <c r="B315" s="36">
        <v>190262</v>
      </c>
      <c r="C315" s="36">
        <f>(E315+F315)</f>
        <v>12143</v>
      </c>
      <c r="D315" s="33"/>
      <c r="E315" s="36">
        <f>SUM(G315:J315)</f>
        <v>991</v>
      </c>
      <c r="F315" s="36">
        <f>SUM(K315:M315)</f>
        <v>11152</v>
      </c>
      <c r="G315" s="33">
        <v>9</v>
      </c>
      <c r="H315" s="33">
        <v>18</v>
      </c>
      <c r="I315" s="36">
        <v>440</v>
      </c>
      <c r="J315" s="36">
        <v>524</v>
      </c>
      <c r="K315" s="36">
        <v>1803</v>
      </c>
      <c r="L315" s="36">
        <v>8473</v>
      </c>
      <c r="M315" s="36">
        <v>876</v>
      </c>
    </row>
    <row r="316" spans="1:13" ht="15.75">
      <c r="A316" s="1" t="s">
        <v>950</v>
      </c>
      <c r="B316" s="37">
        <v>0.998</v>
      </c>
      <c r="C316" s="36">
        <f>(E316+F316)</f>
        <v>14341</v>
      </c>
      <c r="D316" s="33"/>
      <c r="E316" s="36">
        <f>SUM(G316:J316)</f>
        <v>1230</v>
      </c>
      <c r="F316" s="36">
        <f>SUM(K316:M316)</f>
        <v>13111</v>
      </c>
      <c r="G316" s="33">
        <v>13</v>
      </c>
      <c r="H316" s="33">
        <v>28</v>
      </c>
      <c r="I316" s="36">
        <v>489</v>
      </c>
      <c r="J316" s="36">
        <v>700</v>
      </c>
      <c r="K316" s="36">
        <v>2366</v>
      </c>
      <c r="L316" s="36">
        <v>9705</v>
      </c>
      <c r="M316" s="36">
        <v>1040</v>
      </c>
    </row>
    <row r="317" spans="1:14" s="14" customFormat="1" ht="15.75">
      <c r="A317" s="1" t="s">
        <v>951</v>
      </c>
      <c r="B317" s="37">
        <v>1</v>
      </c>
      <c r="C317" s="36">
        <f>(E317+F317)</f>
        <v>14374</v>
      </c>
      <c r="D317" s="33"/>
      <c r="E317" s="36">
        <f>SUM(G317:J317)</f>
        <v>1233</v>
      </c>
      <c r="F317" s="36">
        <f>SUM(K317:M317)</f>
        <v>13141</v>
      </c>
      <c r="G317" s="33">
        <v>13</v>
      </c>
      <c r="H317" s="33">
        <v>28</v>
      </c>
      <c r="I317" s="36">
        <v>490</v>
      </c>
      <c r="J317" s="36">
        <v>702</v>
      </c>
      <c r="K317" s="36">
        <v>2371</v>
      </c>
      <c r="L317" s="36">
        <v>9727</v>
      </c>
      <c r="M317" s="36">
        <v>1043</v>
      </c>
      <c r="N317" s="10"/>
    </row>
    <row r="318" spans="1:14" ht="15.75">
      <c r="A318" s="14" t="s">
        <v>952</v>
      </c>
      <c r="B318" s="38"/>
      <c r="C318" s="38">
        <f>ROUND((C317/B313)*10^5,1)</f>
        <v>5129.2</v>
      </c>
      <c r="D318" s="38"/>
      <c r="E318" s="38">
        <f>ROUND((E317/B313)*10^5,1)</f>
        <v>440</v>
      </c>
      <c r="F318" s="38">
        <f>ROUND((F317/B313)*10^5,1)</f>
        <v>4689.2</v>
      </c>
      <c r="G318" s="38">
        <f>ROUND((G317/B313)*10^5,1)</f>
        <v>4.6</v>
      </c>
      <c r="H318" s="38">
        <f>ROUND((H317/B313)*10^5,1)</f>
        <v>10</v>
      </c>
      <c r="I318" s="38">
        <f>ROUND((I317/B313)*10^5,1)</f>
        <v>174.8</v>
      </c>
      <c r="J318" s="38">
        <f>ROUND((J317/B313)*10^5,1)</f>
        <v>250.5</v>
      </c>
      <c r="K318" s="38">
        <f>ROUND((K317/B313)*10^5,1)</f>
        <v>846.1</v>
      </c>
      <c r="L318" s="38">
        <f>ROUND((L317/B313)*10^5,1)</f>
        <v>3470.9</v>
      </c>
      <c r="M318" s="38">
        <f>ROUND((M317/B313)*10^5,1)</f>
        <v>372.2</v>
      </c>
      <c r="N318" s="11"/>
    </row>
    <row r="319" spans="1:2" ht="15.75">
      <c r="A319" s="9" t="s">
        <v>735</v>
      </c>
      <c r="B319" s="50">
        <v>1542925</v>
      </c>
    </row>
    <row r="320" spans="1:14" ht="15.75">
      <c r="A320" s="1" t="s">
        <v>736</v>
      </c>
      <c r="F320" s="10" t="s">
        <v>957</v>
      </c>
      <c r="G320" s="10" t="s">
        <v>957</v>
      </c>
      <c r="H320" s="10" t="s">
        <v>957</v>
      </c>
      <c r="I320" s="10" t="s">
        <v>957</v>
      </c>
      <c r="J320" s="10" t="s">
        <v>957</v>
      </c>
      <c r="L320" s="10" t="s">
        <v>957</v>
      </c>
      <c r="M320" s="10" t="s">
        <v>957</v>
      </c>
      <c r="N320" s="10" t="s">
        <v>957</v>
      </c>
    </row>
    <row r="321" ht="15.75">
      <c r="A321" s="1" t="s">
        <v>0</v>
      </c>
    </row>
    <row r="322" spans="1:14" ht="15.75">
      <c r="A322" s="1" t="s">
        <v>508</v>
      </c>
      <c r="B322" s="8">
        <v>712748</v>
      </c>
      <c r="C322" s="8">
        <f>(E322+F322)</f>
        <v>68547</v>
      </c>
      <c r="E322" s="8">
        <f>SUM(G322:J322)</f>
        <v>6396</v>
      </c>
      <c r="F322" s="8">
        <f>SUM(K322:M322)</f>
        <v>62151</v>
      </c>
      <c r="G322" s="8">
        <v>81</v>
      </c>
      <c r="H322" s="8">
        <v>602</v>
      </c>
      <c r="I322" s="8">
        <v>3364</v>
      </c>
      <c r="J322" s="8">
        <v>2349</v>
      </c>
      <c r="K322" s="8">
        <v>15740</v>
      </c>
      <c r="L322" s="8">
        <v>38835</v>
      </c>
      <c r="M322" s="8">
        <v>7576</v>
      </c>
      <c r="N322" s="8"/>
    </row>
    <row r="323" spans="1:14" ht="15.75">
      <c r="A323" s="1" t="s">
        <v>509</v>
      </c>
      <c r="B323" s="8">
        <v>46362</v>
      </c>
      <c r="C323" s="8">
        <f>(E323+F323)</f>
        <v>2409</v>
      </c>
      <c r="E323" s="8">
        <f>SUM(G323:J323)</f>
        <v>88</v>
      </c>
      <c r="F323" s="8">
        <f>SUM(K323:M323)</f>
        <v>2321</v>
      </c>
      <c r="G323" s="8">
        <v>0</v>
      </c>
      <c r="H323" s="8">
        <v>13</v>
      </c>
      <c r="I323" s="8">
        <v>41</v>
      </c>
      <c r="J323" s="8">
        <v>34</v>
      </c>
      <c r="K323" s="8">
        <v>536</v>
      </c>
      <c r="L323" s="8">
        <v>1672</v>
      </c>
      <c r="M323" s="8">
        <v>113</v>
      </c>
      <c r="N323" s="8"/>
    </row>
    <row r="324" spans="1:14" s="14" customFormat="1" ht="15.75">
      <c r="A324" s="1" t="s">
        <v>510</v>
      </c>
      <c r="B324" s="8">
        <v>35398</v>
      </c>
      <c r="C324" s="8">
        <f>(E324+F324)</f>
        <v>1349</v>
      </c>
      <c r="D324" s="10"/>
      <c r="E324" s="8">
        <f>SUM(G324:J324)</f>
        <v>69</v>
      </c>
      <c r="F324" s="8">
        <f>SUM(K324:M324)</f>
        <v>1280</v>
      </c>
      <c r="G324" s="8">
        <v>0</v>
      </c>
      <c r="H324" s="8">
        <v>21</v>
      </c>
      <c r="I324" s="8">
        <v>30</v>
      </c>
      <c r="J324" s="8">
        <v>18</v>
      </c>
      <c r="K324" s="8">
        <v>253</v>
      </c>
      <c r="L324" s="8">
        <v>945</v>
      </c>
      <c r="M324" s="8">
        <v>82</v>
      </c>
      <c r="N324" s="8"/>
    </row>
    <row r="325" spans="1:14" ht="15.75">
      <c r="A325" s="1" t="s">
        <v>950</v>
      </c>
      <c r="B325" s="51">
        <v>0.919</v>
      </c>
      <c r="C325" s="8">
        <f>(E325+F325)</f>
        <v>94833</v>
      </c>
      <c r="E325" s="8">
        <f>SUM(G325:J325)</f>
        <v>7646</v>
      </c>
      <c r="F325" s="8">
        <f>SUM(K325:M325)</f>
        <v>87187</v>
      </c>
      <c r="G325" s="8">
        <v>94</v>
      </c>
      <c r="H325" s="8">
        <v>797</v>
      </c>
      <c r="I325" s="8">
        <v>3960</v>
      </c>
      <c r="J325" s="8">
        <v>2795</v>
      </c>
      <c r="K325" s="8">
        <v>20808</v>
      </c>
      <c r="L325" s="8">
        <v>57171</v>
      </c>
      <c r="M325" s="8">
        <v>9208</v>
      </c>
      <c r="N325" s="8"/>
    </row>
    <row r="326" spans="1:14" ht="15.75">
      <c r="A326" s="1" t="s">
        <v>951</v>
      </c>
      <c r="B326" s="51">
        <v>1</v>
      </c>
      <c r="C326" s="8">
        <f>(E326+F326)</f>
        <v>97919</v>
      </c>
      <c r="E326" s="8">
        <f>SUM(G326:J326)</f>
        <v>7802</v>
      </c>
      <c r="F326" s="8">
        <f>SUM(K326:M326)</f>
        <v>90117</v>
      </c>
      <c r="G326" s="8">
        <v>95</v>
      </c>
      <c r="H326" s="8">
        <v>825</v>
      </c>
      <c r="I326" s="8">
        <v>4012</v>
      </c>
      <c r="J326" s="8">
        <v>2870</v>
      </c>
      <c r="K326" s="8">
        <v>21429</v>
      </c>
      <c r="L326" s="8">
        <v>59293</v>
      </c>
      <c r="M326" s="8">
        <v>9395</v>
      </c>
      <c r="N326" s="8"/>
    </row>
    <row r="327" spans="1:14" ht="15.75">
      <c r="A327" s="14" t="s">
        <v>952</v>
      </c>
      <c r="B327" s="11"/>
      <c r="C327" s="38">
        <f>ROUND((C326/B319)*10^5,1)</f>
        <v>6346.3</v>
      </c>
      <c r="D327" s="11"/>
      <c r="E327" s="38">
        <f>ROUND((E326/B319)*10^5,1)</f>
        <v>505.7</v>
      </c>
      <c r="F327" s="38">
        <f>ROUND((F326/B319)*10^5,1)</f>
        <v>5840.7</v>
      </c>
      <c r="G327" s="38">
        <f>ROUND((G326/B319)*10^5,1)</f>
        <v>6.2</v>
      </c>
      <c r="H327" s="38">
        <f>ROUND((H326/B319)*10^5,1)</f>
        <v>53.5</v>
      </c>
      <c r="I327" s="38">
        <f>ROUND((I326/B319)*10^5,1)</f>
        <v>260</v>
      </c>
      <c r="J327" s="38">
        <f>ROUND((J326/B319)*10^5,1)</f>
        <v>186</v>
      </c>
      <c r="K327" s="38">
        <f>ROUND((K326/B319)*10^5,1)</f>
        <v>1388.9</v>
      </c>
      <c r="L327" s="38">
        <f>ROUND((L326/B319)*10^5,1)</f>
        <v>3842.9</v>
      </c>
      <c r="M327" s="38">
        <f>ROUND((M326/B319)*10^5,1)</f>
        <v>608.9</v>
      </c>
      <c r="N327" s="11"/>
    </row>
    <row r="328" spans="1:13" ht="15.75">
      <c r="A328" s="9" t="s">
        <v>67</v>
      </c>
      <c r="B328" s="42">
        <v>389425</v>
      </c>
      <c r="C328" s="33"/>
      <c r="D328" s="33" t="s">
        <v>957</v>
      </c>
      <c r="E328" s="33"/>
      <c r="F328" s="33"/>
      <c r="G328" s="33"/>
      <c r="H328" s="33"/>
      <c r="I328" s="33"/>
      <c r="J328" s="33"/>
      <c r="K328" s="33"/>
      <c r="L328" s="33"/>
      <c r="M328" s="33"/>
    </row>
    <row r="329" spans="1:14" s="14" customFormat="1" ht="15.75">
      <c r="A329" s="1" t="s">
        <v>68</v>
      </c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10"/>
    </row>
    <row r="330" spans="1:14" ht="15.75">
      <c r="A330" s="1" t="s">
        <v>69</v>
      </c>
      <c r="B330" s="36">
        <v>283750</v>
      </c>
      <c r="C330" s="36">
        <f>(E330+F330)</f>
        <v>22534</v>
      </c>
      <c r="D330" s="33"/>
      <c r="E330" s="36">
        <f>SUM(G330:J330)</f>
        <v>2465</v>
      </c>
      <c r="F330" s="36">
        <f>SUM(K330:M330)</f>
        <v>20069</v>
      </c>
      <c r="G330" s="33">
        <v>19</v>
      </c>
      <c r="H330" s="33">
        <v>224</v>
      </c>
      <c r="I330" s="36">
        <v>582</v>
      </c>
      <c r="J330" s="36">
        <v>1640</v>
      </c>
      <c r="K330" s="36">
        <v>3999</v>
      </c>
      <c r="L330" s="36">
        <v>14555</v>
      </c>
      <c r="M330" s="36">
        <v>1515</v>
      </c>
      <c r="N330" s="10" t="s">
        <v>957</v>
      </c>
    </row>
    <row r="331" spans="1:13" ht="15.75">
      <c r="A331" s="1" t="s">
        <v>950</v>
      </c>
      <c r="B331" s="37">
        <v>1</v>
      </c>
      <c r="C331" s="36">
        <f>(E331+F331)</f>
        <v>27066</v>
      </c>
      <c r="D331" s="33"/>
      <c r="E331" s="36">
        <f>SUM(G331:J331)</f>
        <v>2811</v>
      </c>
      <c r="F331" s="36">
        <f>SUM(K331:M331)</f>
        <v>24255</v>
      </c>
      <c r="G331" s="33">
        <v>20</v>
      </c>
      <c r="H331" s="33">
        <v>268</v>
      </c>
      <c r="I331" s="36">
        <v>638</v>
      </c>
      <c r="J331" s="36">
        <v>1885</v>
      </c>
      <c r="K331" s="36">
        <v>4996</v>
      </c>
      <c r="L331" s="36">
        <v>17572</v>
      </c>
      <c r="M331" s="36">
        <v>1687</v>
      </c>
    </row>
    <row r="332" spans="1:14" ht="15.75">
      <c r="A332" s="14" t="s">
        <v>952</v>
      </c>
      <c r="B332" s="38"/>
      <c r="C332" s="38">
        <f>ROUND((C331/B328)*10^5,1)</f>
        <v>6950.2</v>
      </c>
      <c r="D332" s="38"/>
      <c r="E332" s="38">
        <f>ROUND((E331/B328)*10^5,1)</f>
        <v>721.8</v>
      </c>
      <c r="F332" s="38">
        <f>ROUND((F331/B328)*10^5,1)</f>
        <v>6228.4</v>
      </c>
      <c r="G332" s="38">
        <f>ROUND((G331/B328)*10^5,1)</f>
        <v>5.1</v>
      </c>
      <c r="H332" s="38">
        <f>ROUND((H331/B328)*10^5,1)</f>
        <v>68.8</v>
      </c>
      <c r="I332" s="38">
        <f>ROUND((I331/B328)*10^5,1)</f>
        <v>163.8</v>
      </c>
      <c r="J332" s="38">
        <f>ROUND((J331/B328)*10^5,1)</f>
        <v>484</v>
      </c>
      <c r="K332" s="38">
        <f>ROUND((K331/B328)*10^5,1)</f>
        <v>1282.9</v>
      </c>
      <c r="L332" s="38">
        <f>ROUND((L331/B328)*10^5,1)</f>
        <v>4512.3</v>
      </c>
      <c r="M332" s="38">
        <f>ROUND((M331/B328)*10^5,1)</f>
        <v>433.2</v>
      </c>
      <c r="N332" s="11"/>
    </row>
    <row r="333" spans="1:13" ht="15.75">
      <c r="A333" s="9" t="s">
        <v>70</v>
      </c>
      <c r="B333" s="42">
        <v>79329</v>
      </c>
      <c r="C333" s="33"/>
      <c r="D333" s="33" t="s">
        <v>957</v>
      </c>
      <c r="E333" s="33"/>
      <c r="F333" s="33"/>
      <c r="G333" s="33"/>
      <c r="H333" s="33"/>
      <c r="I333" s="33"/>
      <c r="J333" s="33"/>
      <c r="K333" s="33"/>
      <c r="L333" s="33"/>
      <c r="M333" s="33"/>
    </row>
    <row r="334" spans="1:13" ht="15.75">
      <c r="A334" s="1" t="s">
        <v>71</v>
      </c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</row>
    <row r="335" spans="1:14" ht="15.75">
      <c r="A335" s="1" t="s">
        <v>72</v>
      </c>
      <c r="B335" s="36">
        <v>50064</v>
      </c>
      <c r="C335" s="36">
        <f>(E335+F335)</f>
        <v>2166</v>
      </c>
      <c r="D335" s="33"/>
      <c r="E335" s="36">
        <f>SUM(G335:J335)</f>
        <v>75</v>
      </c>
      <c r="F335" s="36">
        <f>SUM(K335:M335)</f>
        <v>2091</v>
      </c>
      <c r="G335" s="33">
        <v>1</v>
      </c>
      <c r="H335" s="33">
        <v>7</v>
      </c>
      <c r="I335" s="36">
        <v>26</v>
      </c>
      <c r="J335" s="36">
        <v>41</v>
      </c>
      <c r="K335" s="36">
        <v>289</v>
      </c>
      <c r="L335" s="36">
        <v>1720</v>
      </c>
      <c r="M335" s="36">
        <v>82</v>
      </c>
      <c r="N335" s="10" t="s">
        <v>957</v>
      </c>
    </row>
    <row r="336" spans="1:13" ht="15.75">
      <c r="A336" s="1" t="s">
        <v>950</v>
      </c>
      <c r="B336" s="37">
        <v>1</v>
      </c>
      <c r="C336" s="36">
        <f>(E336+F336)</f>
        <v>3140</v>
      </c>
      <c r="D336" s="33"/>
      <c r="E336" s="36">
        <f>SUM(G336:J336)</f>
        <v>148</v>
      </c>
      <c r="F336" s="36">
        <f>SUM(K336:M336)</f>
        <v>2992</v>
      </c>
      <c r="G336" s="33">
        <v>1</v>
      </c>
      <c r="H336" s="33">
        <v>11</v>
      </c>
      <c r="I336" s="36">
        <v>31</v>
      </c>
      <c r="J336" s="36">
        <v>105</v>
      </c>
      <c r="K336" s="36">
        <v>474</v>
      </c>
      <c r="L336" s="36">
        <v>2374</v>
      </c>
      <c r="M336" s="36">
        <v>144</v>
      </c>
    </row>
    <row r="337" spans="1:14" ht="15.75">
      <c r="A337" s="14" t="s">
        <v>952</v>
      </c>
      <c r="B337" s="38"/>
      <c r="C337" s="38">
        <f>ROUND((C336/B333)*10^5,1)</f>
        <v>3958.2</v>
      </c>
      <c r="D337" s="38"/>
      <c r="E337" s="38">
        <f>ROUND((E336/B333)*10^5,1)</f>
        <v>186.6</v>
      </c>
      <c r="F337" s="38">
        <f>ROUND((F336/B333)*10^5,1)</f>
        <v>3771.6</v>
      </c>
      <c r="G337" s="33">
        <f>ROUND((G336/B333)*10^5,1)</f>
        <v>1.3</v>
      </c>
      <c r="H337" s="38">
        <f>ROUND((H336/B333)*10^5,1)</f>
        <v>13.9</v>
      </c>
      <c r="I337" s="38">
        <f>ROUND((I336/B333)*10^5,1)</f>
        <v>39.1</v>
      </c>
      <c r="J337" s="38">
        <f>ROUND((J336/B333)*10^5,1)</f>
        <v>132.4</v>
      </c>
      <c r="K337" s="38">
        <f>ROUND((K336/B333)*10^5,1)</f>
        <v>597.5</v>
      </c>
      <c r="L337" s="38">
        <f>ROUND((L336/B333)*10^5,1)</f>
        <v>2992.6</v>
      </c>
      <c r="M337" s="38">
        <f>ROUND((M336/B333)*10^5,1)</f>
        <v>181.5</v>
      </c>
      <c r="N337" s="11"/>
    </row>
    <row r="338" spans="1:14" s="14" customFormat="1" ht="15.75">
      <c r="A338" s="9" t="s">
        <v>695</v>
      </c>
      <c r="B338" s="42">
        <v>103025</v>
      </c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10"/>
    </row>
    <row r="339" spans="1:13" ht="15.75">
      <c r="A339" s="1" t="s">
        <v>783</v>
      </c>
      <c r="B339" s="33"/>
      <c r="C339" s="33"/>
      <c r="D339" s="33"/>
      <c r="E339" s="33"/>
      <c r="F339" s="33" t="s">
        <v>957</v>
      </c>
      <c r="G339" s="33" t="s">
        <v>957</v>
      </c>
      <c r="H339" s="33" t="s">
        <v>957</v>
      </c>
      <c r="I339" s="33" t="s">
        <v>957</v>
      </c>
      <c r="J339" s="33" t="s">
        <v>957</v>
      </c>
      <c r="K339" s="33" t="s">
        <v>957</v>
      </c>
      <c r="L339" s="33" t="s">
        <v>957</v>
      </c>
      <c r="M339" s="33" t="s">
        <v>957</v>
      </c>
    </row>
    <row r="340" spans="1:13" ht="15.75">
      <c r="A340" s="1" t="s">
        <v>73</v>
      </c>
      <c r="B340" s="36">
        <v>21838</v>
      </c>
      <c r="C340" s="36">
        <f>(E340+F340)</f>
        <v>1574</v>
      </c>
      <c r="D340" s="33"/>
      <c r="E340" s="36">
        <f>SUM(G340:J340)</f>
        <v>198</v>
      </c>
      <c r="F340" s="36">
        <f>SUM(K340:M340)</f>
        <v>1376</v>
      </c>
      <c r="G340" s="33">
        <v>1</v>
      </c>
      <c r="H340" s="33">
        <v>15</v>
      </c>
      <c r="I340" s="36">
        <v>20</v>
      </c>
      <c r="J340" s="36">
        <v>162</v>
      </c>
      <c r="K340" s="36">
        <v>243</v>
      </c>
      <c r="L340" s="36">
        <v>1085</v>
      </c>
      <c r="M340" s="36">
        <v>48</v>
      </c>
    </row>
    <row r="341" spans="1:13" ht="15.75">
      <c r="A341" s="1" t="s">
        <v>950</v>
      </c>
      <c r="B341" s="37">
        <v>1</v>
      </c>
      <c r="C341" s="36">
        <f>(E341+F341)</f>
        <v>3115</v>
      </c>
      <c r="D341" s="33"/>
      <c r="E341" s="36">
        <f>SUM(G341:J341)</f>
        <v>373</v>
      </c>
      <c r="F341" s="36">
        <f>SUM(K341:M341)</f>
        <v>2742</v>
      </c>
      <c r="G341" s="33">
        <v>3</v>
      </c>
      <c r="H341" s="33">
        <v>26</v>
      </c>
      <c r="I341" s="36">
        <v>31</v>
      </c>
      <c r="J341" s="36">
        <v>313</v>
      </c>
      <c r="K341" s="36">
        <v>528</v>
      </c>
      <c r="L341" s="36">
        <v>2064</v>
      </c>
      <c r="M341" s="36">
        <v>150</v>
      </c>
    </row>
    <row r="342" spans="1:14" ht="15.75">
      <c r="A342" s="14" t="s">
        <v>952</v>
      </c>
      <c r="B342" s="38"/>
      <c r="C342" s="38">
        <f>ROUND((C341/B338)*10^5,1)</f>
        <v>3023.5</v>
      </c>
      <c r="D342" s="38"/>
      <c r="E342" s="38">
        <f>ROUND((E341/B338)*10^5,1)</f>
        <v>362</v>
      </c>
      <c r="F342" s="38">
        <f>ROUND((F341/B338)*10^5,1)</f>
        <v>2661.5</v>
      </c>
      <c r="G342" s="38">
        <f>ROUND((G341/B338)*10^5,1)</f>
        <v>2.9</v>
      </c>
      <c r="H342" s="38">
        <f>ROUND((H341/B338)*10^5,1)</f>
        <v>25.2</v>
      </c>
      <c r="I342" s="38">
        <f>ROUND((I341/B338)*10^5,1)</f>
        <v>30.1</v>
      </c>
      <c r="J342" s="38">
        <f>ROUND((J341/B338)*10^5,1)</f>
        <v>303.8</v>
      </c>
      <c r="K342" s="38">
        <f>ROUND((K341/B338)*10^5,1)</f>
        <v>512.5</v>
      </c>
      <c r="L342" s="38">
        <f>ROUND((L341/B338)*10^5,1)</f>
        <v>2003.4</v>
      </c>
      <c r="M342" s="38">
        <f>ROUND((M341/B338)*10^5,1)</f>
        <v>145.6</v>
      </c>
      <c r="N342" s="11"/>
    </row>
    <row r="343" spans="1:14" s="14" customFormat="1" ht="15.75">
      <c r="A343" s="9" t="s">
        <v>74</v>
      </c>
      <c r="B343" s="42">
        <v>3599037</v>
      </c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10"/>
    </row>
    <row r="344" spans="1:13" ht="15.75">
      <c r="A344" s="1" t="s">
        <v>75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</row>
    <row r="345" spans="1:13" ht="15.75">
      <c r="A345" s="1" t="s">
        <v>0</v>
      </c>
      <c r="B345" s="36"/>
      <c r="C345" s="36"/>
      <c r="D345" s="33"/>
      <c r="E345" s="36"/>
      <c r="F345" s="36"/>
      <c r="G345" s="33"/>
      <c r="H345" s="33"/>
      <c r="I345" s="36"/>
      <c r="J345" s="36"/>
      <c r="K345" s="36"/>
      <c r="L345" s="36"/>
      <c r="M345" s="36"/>
    </row>
    <row r="346" spans="1:13" ht="15.75">
      <c r="A346" s="1" t="s">
        <v>76</v>
      </c>
      <c r="B346" s="36">
        <v>1215553</v>
      </c>
      <c r="C346" s="36">
        <f>(E346+F346)</f>
        <v>111006</v>
      </c>
      <c r="D346" s="33"/>
      <c r="E346" s="36">
        <f>SUM(G346:J346)</f>
        <v>17776</v>
      </c>
      <c r="F346" s="36">
        <f>SUM(K346:M346)</f>
        <v>93230</v>
      </c>
      <c r="G346" s="33">
        <v>240</v>
      </c>
      <c r="H346" s="33">
        <v>660</v>
      </c>
      <c r="I346" s="36">
        <v>8330</v>
      </c>
      <c r="J346" s="36">
        <v>8546</v>
      </c>
      <c r="K346" s="36">
        <v>20635</v>
      </c>
      <c r="L346" s="36">
        <v>53611</v>
      </c>
      <c r="M346" s="36">
        <v>18984</v>
      </c>
    </row>
    <row r="347" spans="1:13" ht="15.75">
      <c r="A347" s="1" t="s">
        <v>77</v>
      </c>
      <c r="B347" s="36">
        <v>195963</v>
      </c>
      <c r="C347" s="36">
        <f>(E347+F347)</f>
        <v>9993</v>
      </c>
      <c r="D347" s="33"/>
      <c r="E347" s="36">
        <f>SUM(G347:J347)</f>
        <v>816</v>
      </c>
      <c r="F347" s="36">
        <f>SUM(K347:M347)</f>
        <v>9177</v>
      </c>
      <c r="G347" s="33">
        <v>10</v>
      </c>
      <c r="H347" s="33">
        <v>58</v>
      </c>
      <c r="I347" s="36">
        <v>281</v>
      </c>
      <c r="J347" s="36">
        <v>467</v>
      </c>
      <c r="K347" s="36">
        <v>1387</v>
      </c>
      <c r="L347" s="36">
        <v>6561</v>
      </c>
      <c r="M347" s="36">
        <v>1229</v>
      </c>
    </row>
    <row r="348" spans="1:14" s="14" customFormat="1" ht="15.75">
      <c r="A348" s="1" t="s">
        <v>78</v>
      </c>
      <c r="B348" s="36">
        <v>82365</v>
      </c>
      <c r="C348" s="36">
        <f>(E348+F348)</f>
        <v>3664</v>
      </c>
      <c r="D348" s="33"/>
      <c r="E348" s="36">
        <f>SUM(G348:J348)</f>
        <v>309</v>
      </c>
      <c r="F348" s="36">
        <f>SUM(K348:M348)</f>
        <v>3355</v>
      </c>
      <c r="G348" s="33">
        <v>2</v>
      </c>
      <c r="H348" s="33">
        <v>49</v>
      </c>
      <c r="I348" s="36">
        <v>70</v>
      </c>
      <c r="J348" s="36">
        <v>188</v>
      </c>
      <c r="K348" s="36">
        <v>547</v>
      </c>
      <c r="L348" s="36">
        <v>2652</v>
      </c>
      <c r="M348" s="36">
        <v>156</v>
      </c>
      <c r="N348" s="10"/>
    </row>
    <row r="349" spans="1:13" ht="15.75">
      <c r="A349" s="1" t="s">
        <v>950</v>
      </c>
      <c r="B349" s="37">
        <v>0.999</v>
      </c>
      <c r="C349" s="36">
        <f>(E349+F349)</f>
        <v>209479</v>
      </c>
      <c r="D349" s="33"/>
      <c r="E349" s="36">
        <f>SUM(G349:J349)</f>
        <v>25082</v>
      </c>
      <c r="F349" s="36">
        <f>SUM(K349:M349)</f>
        <v>184397</v>
      </c>
      <c r="G349" s="33">
        <v>312</v>
      </c>
      <c r="H349" s="36">
        <v>1305</v>
      </c>
      <c r="I349" s="36">
        <v>10205</v>
      </c>
      <c r="J349" s="36">
        <v>13260</v>
      </c>
      <c r="K349" s="36">
        <v>39195</v>
      </c>
      <c r="L349" s="36">
        <v>117114</v>
      </c>
      <c r="M349" s="36">
        <v>28088</v>
      </c>
    </row>
    <row r="350" spans="1:13" ht="15.75">
      <c r="A350" s="1" t="s">
        <v>951</v>
      </c>
      <c r="B350" s="37">
        <v>1</v>
      </c>
      <c r="C350" s="36">
        <f>(E350+F350)</f>
        <v>209659</v>
      </c>
      <c r="D350" s="33"/>
      <c r="E350" s="36">
        <f>SUM(G350:J350)</f>
        <v>25095</v>
      </c>
      <c r="F350" s="36">
        <f>SUM(K350:M350)</f>
        <v>184564</v>
      </c>
      <c r="G350" s="33">
        <v>312</v>
      </c>
      <c r="H350" s="36">
        <v>1306</v>
      </c>
      <c r="I350" s="36">
        <v>10208</v>
      </c>
      <c r="J350" s="36">
        <v>13269</v>
      </c>
      <c r="K350" s="36">
        <v>39226</v>
      </c>
      <c r="L350" s="36">
        <v>117237</v>
      </c>
      <c r="M350" s="36">
        <v>28101</v>
      </c>
    </row>
    <row r="351" spans="1:14" ht="15.75">
      <c r="A351" s="14" t="s">
        <v>952</v>
      </c>
      <c r="B351" s="38"/>
      <c r="C351" s="38">
        <f>ROUND((C350/B343)*10^5,1)</f>
        <v>5825.4</v>
      </c>
      <c r="D351" s="38"/>
      <c r="E351" s="38">
        <f>ROUND((E350/B343)*10^5,1)</f>
        <v>697.3</v>
      </c>
      <c r="F351" s="38">
        <f>ROUND((F350/B343)*10^5,1)</f>
        <v>5128.1</v>
      </c>
      <c r="G351" s="38">
        <f>ROUND((G350/B343)*10^5,1)</f>
        <v>8.7</v>
      </c>
      <c r="H351" s="38">
        <f>ROUND((H350/B343)*10^5,1)</f>
        <v>36.3</v>
      </c>
      <c r="I351" s="38">
        <f>ROUND((I350/B343)*10^5,1)</f>
        <v>283.6</v>
      </c>
      <c r="J351" s="38">
        <f>ROUND((J350/B343)*10^5,1)</f>
        <v>368.7</v>
      </c>
      <c r="K351" s="38">
        <f>ROUND((K350/B343)*10^5,1)</f>
        <v>1089.9</v>
      </c>
      <c r="L351" s="38">
        <f>ROUND((L350/B343)*10^5,1)</f>
        <v>3257.5</v>
      </c>
      <c r="M351" s="38">
        <f>ROUND((M350/B343)*10^5,1)</f>
        <v>780.8</v>
      </c>
      <c r="N351" s="11"/>
    </row>
    <row r="352" spans="1:13" ht="15.75">
      <c r="A352" s="9" t="s">
        <v>79</v>
      </c>
      <c r="B352" s="42">
        <v>185429</v>
      </c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</row>
    <row r="353" spans="1:13" ht="15.75">
      <c r="A353" s="1" t="s">
        <v>80</v>
      </c>
      <c r="B353" s="33"/>
      <c r="C353" s="33"/>
      <c r="D353" s="33"/>
      <c r="E353" s="33"/>
      <c r="F353" s="33" t="s">
        <v>957</v>
      </c>
      <c r="G353" s="33" t="s">
        <v>957</v>
      </c>
      <c r="H353" s="33" t="s">
        <v>957</v>
      </c>
      <c r="I353" s="33" t="s">
        <v>957</v>
      </c>
      <c r="J353" s="33" t="s">
        <v>957</v>
      </c>
      <c r="K353" s="33" t="s">
        <v>957</v>
      </c>
      <c r="L353" s="33" t="s">
        <v>957</v>
      </c>
      <c r="M353" s="33" t="s">
        <v>957</v>
      </c>
    </row>
    <row r="354" spans="1:13" ht="15.75">
      <c r="A354" s="1" t="s">
        <v>81</v>
      </c>
      <c r="B354" s="36">
        <v>75277</v>
      </c>
      <c r="C354" s="36">
        <f>(E354+F354)</f>
        <v>2015</v>
      </c>
      <c r="D354" s="33"/>
      <c r="E354" s="36">
        <f>SUM(G354:J354)</f>
        <v>143</v>
      </c>
      <c r="F354" s="36">
        <f>SUM(K354:M354)</f>
        <v>1872</v>
      </c>
      <c r="G354" s="33">
        <v>0</v>
      </c>
      <c r="H354" s="33">
        <v>10</v>
      </c>
      <c r="I354" s="36">
        <v>53</v>
      </c>
      <c r="J354" s="36">
        <v>80</v>
      </c>
      <c r="K354" s="36">
        <v>344</v>
      </c>
      <c r="L354" s="36">
        <v>1336</v>
      </c>
      <c r="M354" s="36">
        <v>192</v>
      </c>
    </row>
    <row r="355" spans="1:13" ht="15.75">
      <c r="A355" s="1" t="s">
        <v>950</v>
      </c>
      <c r="B355" s="37">
        <v>1</v>
      </c>
      <c r="C355" s="36">
        <f>(E355+F355)</f>
        <v>3089</v>
      </c>
      <c r="D355" s="33"/>
      <c r="E355" s="36">
        <f>SUM(G355:J355)</f>
        <v>200</v>
      </c>
      <c r="F355" s="36">
        <f>SUM(K355:M355)</f>
        <v>2889</v>
      </c>
      <c r="G355" s="33">
        <v>0</v>
      </c>
      <c r="H355" s="33">
        <v>19</v>
      </c>
      <c r="I355" s="36">
        <v>62</v>
      </c>
      <c r="J355" s="36">
        <v>119</v>
      </c>
      <c r="K355" s="36">
        <v>530</v>
      </c>
      <c r="L355" s="36">
        <v>2089</v>
      </c>
      <c r="M355" s="36">
        <v>270</v>
      </c>
    </row>
    <row r="356" spans="1:14" ht="15.75">
      <c r="A356" s="14" t="s">
        <v>952</v>
      </c>
      <c r="B356" s="38"/>
      <c r="C356" s="38">
        <f>ROUND((C355/B352)*10^5,1)</f>
        <v>1665.9</v>
      </c>
      <c r="D356" s="38" t="s">
        <v>957</v>
      </c>
      <c r="E356" s="38">
        <f>ROUND((E355/B352)*10^5,1)</f>
        <v>107.9</v>
      </c>
      <c r="F356" s="38">
        <f>ROUND((F355/B352)*10^5,1)</f>
        <v>1558</v>
      </c>
      <c r="G356" s="38" t="s">
        <v>718</v>
      </c>
      <c r="H356" s="38">
        <f>ROUND((H355/B352)*10^5,1)</f>
        <v>10.2</v>
      </c>
      <c r="I356" s="38">
        <f>ROUND((I355/B352)*10^5,1)</f>
        <v>33.4</v>
      </c>
      <c r="J356" s="38">
        <f>ROUND((J355/B352)*10^5,1)</f>
        <v>64.2</v>
      </c>
      <c r="K356" s="38">
        <f>ROUND((K355/B352)*10^5,1)</f>
        <v>285.8</v>
      </c>
      <c r="L356" s="38">
        <f>ROUND((L355/B352)*10^5,1)</f>
        <v>1126.6</v>
      </c>
      <c r="M356" s="38">
        <f>ROUND((M355/B352)*10^5,1)</f>
        <v>145.6</v>
      </c>
      <c r="N356" s="11"/>
    </row>
    <row r="357" spans="1:14" s="14" customFormat="1" ht="15.75">
      <c r="A357" s="9" t="s">
        <v>85</v>
      </c>
      <c r="B357" s="42">
        <v>505954</v>
      </c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10"/>
    </row>
    <row r="358" spans="1:13" ht="15.75">
      <c r="A358" s="1" t="s">
        <v>86</v>
      </c>
      <c r="B358" s="33"/>
      <c r="C358" s="33"/>
      <c r="D358" s="33"/>
      <c r="E358" s="33"/>
      <c r="F358" s="33" t="s">
        <v>957</v>
      </c>
      <c r="G358" s="33" t="s">
        <v>957</v>
      </c>
      <c r="H358" s="33" t="s">
        <v>957</v>
      </c>
      <c r="I358" s="33" t="s">
        <v>957</v>
      </c>
      <c r="J358" s="33"/>
      <c r="K358" s="33" t="s">
        <v>957</v>
      </c>
      <c r="L358" s="33" t="s">
        <v>957</v>
      </c>
      <c r="M358" s="33" t="s">
        <v>957</v>
      </c>
    </row>
    <row r="359" spans="1:13" ht="15.75">
      <c r="A359" s="1" t="s">
        <v>87</v>
      </c>
      <c r="B359" s="36">
        <v>65773</v>
      </c>
      <c r="C359" s="36">
        <f>(E359+F359)</f>
        <v>6501</v>
      </c>
      <c r="D359" s="33"/>
      <c r="E359" s="36">
        <f>SUM(G359:J359)</f>
        <v>1124</v>
      </c>
      <c r="F359" s="36">
        <f>SUM(K359:M359)</f>
        <v>5377</v>
      </c>
      <c r="G359" s="33">
        <v>8</v>
      </c>
      <c r="H359" s="33">
        <v>61</v>
      </c>
      <c r="I359" s="36">
        <v>315</v>
      </c>
      <c r="J359" s="36">
        <v>740</v>
      </c>
      <c r="K359" s="36">
        <v>1621</v>
      </c>
      <c r="L359" s="36">
        <v>3069</v>
      </c>
      <c r="M359" s="36">
        <v>687</v>
      </c>
    </row>
    <row r="360" spans="1:13" ht="15.75">
      <c r="A360" s="1" t="s">
        <v>950</v>
      </c>
      <c r="B360" s="37">
        <v>1</v>
      </c>
      <c r="C360" s="36">
        <f>(E360+F360)</f>
        <v>22830</v>
      </c>
      <c r="D360" s="33"/>
      <c r="E360" s="36">
        <f>SUM(G360:J360)</f>
        <v>3392</v>
      </c>
      <c r="F360" s="36">
        <f>SUM(K360:M360)</f>
        <v>19438</v>
      </c>
      <c r="G360" s="33">
        <v>21</v>
      </c>
      <c r="H360" s="33">
        <v>214</v>
      </c>
      <c r="I360" s="36">
        <v>638</v>
      </c>
      <c r="J360" s="36">
        <v>2519</v>
      </c>
      <c r="K360" s="36">
        <v>5210</v>
      </c>
      <c r="L360" s="36">
        <v>12535</v>
      </c>
      <c r="M360" s="36">
        <v>1693</v>
      </c>
    </row>
    <row r="361" spans="1:14" ht="15.75">
      <c r="A361" s="14" t="s">
        <v>952</v>
      </c>
      <c r="B361" s="38"/>
      <c r="C361" s="38">
        <f>ROUND((C360/B357)*10^5,1)</f>
        <v>4512.3</v>
      </c>
      <c r="D361" s="38"/>
      <c r="E361" s="38">
        <f>ROUND((E360/B357)*10^5,1)</f>
        <v>670.4</v>
      </c>
      <c r="F361" s="38">
        <f>ROUND((F360/B357)*10^5,1)</f>
        <v>3841.9</v>
      </c>
      <c r="G361" s="38">
        <f>ROUND((G360/B357)*10^5,1)</f>
        <v>4.2</v>
      </c>
      <c r="H361" s="38">
        <f>ROUND((H360/B357)*10^5,1)</f>
        <v>42.3</v>
      </c>
      <c r="I361" s="38">
        <f>ROUND((I360/B357)*10^5,1)</f>
        <v>126.1</v>
      </c>
      <c r="J361" s="38">
        <f>ROUND((J360/B357)*10^5,1)</f>
        <v>497.9</v>
      </c>
      <c r="K361" s="38">
        <f>ROUND((K360/B357)*10^5,1)</f>
        <v>1029.7</v>
      </c>
      <c r="L361" s="38">
        <f>ROUND((L360/B357)*10^5,1)</f>
        <v>2477.5</v>
      </c>
      <c r="M361" s="38">
        <f>ROUND((M360/B357)*10^5,1)</f>
        <v>334.6</v>
      </c>
      <c r="N361" s="11"/>
    </row>
    <row r="362" spans="1:13" ht="15.75">
      <c r="A362" s="9" t="s">
        <v>785</v>
      </c>
      <c r="B362" s="42">
        <v>952267</v>
      </c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</row>
    <row r="363" spans="1:14" s="14" customFormat="1" ht="15.75">
      <c r="A363" s="1" t="s">
        <v>786</v>
      </c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10"/>
    </row>
    <row r="364" spans="1:13" ht="15.75">
      <c r="A364" s="1" t="s">
        <v>0</v>
      </c>
      <c r="B364" s="36"/>
      <c r="C364" s="36"/>
      <c r="D364" s="33"/>
      <c r="E364" s="36"/>
      <c r="F364" s="36"/>
      <c r="G364" s="33"/>
      <c r="H364" s="33"/>
      <c r="I364" s="36"/>
      <c r="J364" s="36"/>
      <c r="K364" s="36"/>
      <c r="L364" s="36"/>
      <c r="M364" s="36"/>
    </row>
    <row r="365" spans="1:13" ht="15.75">
      <c r="A365" s="1" t="s">
        <v>82</v>
      </c>
      <c r="B365" s="36">
        <v>166478</v>
      </c>
      <c r="C365" s="36">
        <f>(E365+F365)</f>
        <v>16952</v>
      </c>
      <c r="D365" s="33"/>
      <c r="E365" s="36">
        <f>SUM(G365:J365)</f>
        <v>2068</v>
      </c>
      <c r="F365" s="36">
        <f>SUM(K365:M365)</f>
        <v>14884</v>
      </c>
      <c r="G365" s="33">
        <v>30</v>
      </c>
      <c r="H365" s="33">
        <v>152</v>
      </c>
      <c r="I365" s="36">
        <v>1090</v>
      </c>
      <c r="J365" s="36">
        <v>796</v>
      </c>
      <c r="K365" s="36">
        <v>4018</v>
      </c>
      <c r="L365" s="36">
        <v>7497</v>
      </c>
      <c r="M365" s="36">
        <v>3369</v>
      </c>
    </row>
    <row r="366" spans="1:13" ht="15.75">
      <c r="A366" s="1" t="s">
        <v>83</v>
      </c>
      <c r="B366" s="36">
        <v>65475</v>
      </c>
      <c r="C366" s="36">
        <f>(E366+F366)</f>
        <v>6743</v>
      </c>
      <c r="D366" s="33"/>
      <c r="E366" s="36">
        <f>SUM(G366:J366)</f>
        <v>510</v>
      </c>
      <c r="F366" s="36">
        <f>SUM(K366:M366)</f>
        <v>6233</v>
      </c>
      <c r="G366" s="33">
        <v>7</v>
      </c>
      <c r="H366" s="33">
        <v>74</v>
      </c>
      <c r="I366" s="36">
        <v>226</v>
      </c>
      <c r="J366" s="36">
        <v>203</v>
      </c>
      <c r="K366" s="36">
        <v>1507</v>
      </c>
      <c r="L366" s="36">
        <v>4259</v>
      </c>
      <c r="M366" s="36">
        <v>467</v>
      </c>
    </row>
    <row r="367" spans="1:13" ht="15.75">
      <c r="A367" s="1" t="s">
        <v>84</v>
      </c>
      <c r="B367" s="36">
        <v>32110</v>
      </c>
      <c r="C367" s="36">
        <f>(E367+F367)</f>
        <v>1653</v>
      </c>
      <c r="D367" s="33"/>
      <c r="E367" s="36">
        <f>SUM(G367:J367)</f>
        <v>57</v>
      </c>
      <c r="F367" s="36">
        <f>SUM(K367:M367)</f>
        <v>1596</v>
      </c>
      <c r="G367" s="33">
        <v>0</v>
      </c>
      <c r="H367" s="33">
        <v>15</v>
      </c>
      <c r="I367" s="36">
        <v>23</v>
      </c>
      <c r="J367" s="36">
        <v>19</v>
      </c>
      <c r="K367" s="36">
        <v>212</v>
      </c>
      <c r="L367" s="36">
        <v>1246</v>
      </c>
      <c r="M367" s="36">
        <v>138</v>
      </c>
    </row>
    <row r="368" spans="1:14" s="14" customFormat="1" ht="15.75">
      <c r="A368" s="1" t="s">
        <v>950</v>
      </c>
      <c r="B368" s="37">
        <v>0.853</v>
      </c>
      <c r="C368" s="36">
        <f>(E368+F368)</f>
        <v>43000</v>
      </c>
      <c r="D368" s="33"/>
      <c r="E368" s="36">
        <f>SUM(G368:J368)</f>
        <v>3250</v>
      </c>
      <c r="F368" s="36">
        <f>SUM(K368:M368)</f>
        <v>39750</v>
      </c>
      <c r="G368" s="33">
        <v>44</v>
      </c>
      <c r="H368" s="36">
        <v>408</v>
      </c>
      <c r="I368" s="36">
        <v>1565</v>
      </c>
      <c r="J368" s="36">
        <v>1233</v>
      </c>
      <c r="K368" s="36">
        <v>8676</v>
      </c>
      <c r="L368" s="36">
        <v>25919</v>
      </c>
      <c r="M368" s="36">
        <v>5155</v>
      </c>
      <c r="N368" s="10"/>
    </row>
    <row r="369" spans="1:13" ht="15.75">
      <c r="A369" s="1" t="s">
        <v>951</v>
      </c>
      <c r="B369" s="37">
        <v>1</v>
      </c>
      <c r="C369" s="36">
        <f>(E369+F369)</f>
        <v>46596</v>
      </c>
      <c r="D369" s="33"/>
      <c r="E369" s="36">
        <f>SUM(G369:J369)</f>
        <v>3432</v>
      </c>
      <c r="F369" s="36">
        <f>SUM(K369:M369)</f>
        <v>43164</v>
      </c>
      <c r="G369" s="33">
        <v>46</v>
      </c>
      <c r="H369" s="36">
        <v>440</v>
      </c>
      <c r="I369" s="36">
        <v>1625</v>
      </c>
      <c r="J369" s="36">
        <v>1321</v>
      </c>
      <c r="K369" s="36">
        <v>9371</v>
      </c>
      <c r="L369" s="36">
        <v>28421</v>
      </c>
      <c r="M369" s="36">
        <v>5372</v>
      </c>
    </row>
    <row r="370" spans="1:14" ht="15.75">
      <c r="A370" s="14" t="s">
        <v>952</v>
      </c>
      <c r="B370" s="38"/>
      <c r="C370" s="38">
        <f>ROUND((C369/B362)*10^5,1)</f>
        <v>4893.2</v>
      </c>
      <c r="D370" s="38" t="s">
        <v>957</v>
      </c>
      <c r="E370" s="38">
        <f>ROUND((E369/B362)*10^5,1)</f>
        <v>360.4</v>
      </c>
      <c r="F370" s="38">
        <f>ROUND((F369/B362)*10^5,1)</f>
        <v>4532.8</v>
      </c>
      <c r="G370" s="38">
        <f>ROUND((G369/B362)*10^5,1)</f>
        <v>4.8</v>
      </c>
      <c r="H370" s="38">
        <f>ROUND((H369/B362)*10^5,1)</f>
        <v>46.2</v>
      </c>
      <c r="I370" s="38">
        <f>ROUND((I369/B362)*10^5,1)</f>
        <v>170.6</v>
      </c>
      <c r="J370" s="38">
        <f>ROUND((J369/B362)*10^5,1)</f>
        <v>138.7</v>
      </c>
      <c r="K370" s="38">
        <f>ROUND((K369/B362)*10^5,1)</f>
        <v>984.1</v>
      </c>
      <c r="L370" s="38">
        <f>ROUND((L369/B362)*10^5,1)</f>
        <v>2984.6</v>
      </c>
      <c r="M370" s="38">
        <f>ROUND((M369/B362)*10^5,1)</f>
        <v>564.1</v>
      </c>
      <c r="N370" s="11"/>
    </row>
    <row r="371" spans="1:13" ht="15.75">
      <c r="A371" s="9" t="s">
        <v>88</v>
      </c>
      <c r="B371" s="42">
        <v>2166390</v>
      </c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</row>
    <row r="372" spans="1:14" ht="15.75">
      <c r="A372" s="1" t="s">
        <v>89</v>
      </c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10" t="s">
        <v>957</v>
      </c>
    </row>
    <row r="373" spans="1:13" ht="15.75">
      <c r="A373" s="1" t="s">
        <v>90</v>
      </c>
      <c r="B373" s="36">
        <v>569653</v>
      </c>
      <c r="C373" s="36">
        <f>(E373+F373)</f>
        <v>30272</v>
      </c>
      <c r="D373" s="33"/>
      <c r="E373" s="36">
        <f>SUM(G373:J373)</f>
        <v>3074</v>
      </c>
      <c r="F373" s="36">
        <f>SUM(K373:M373)</f>
        <v>27198</v>
      </c>
      <c r="G373" s="33">
        <v>45</v>
      </c>
      <c r="H373" s="33">
        <v>317</v>
      </c>
      <c r="I373" s="36">
        <v>1250</v>
      </c>
      <c r="J373" s="36">
        <v>1462</v>
      </c>
      <c r="K373" s="36">
        <v>5642</v>
      </c>
      <c r="L373" s="36">
        <v>14621</v>
      </c>
      <c r="M373" s="36">
        <v>6935</v>
      </c>
    </row>
    <row r="374" spans="1:13" ht="15.75">
      <c r="A374" s="1" t="s">
        <v>950</v>
      </c>
      <c r="B374" s="37">
        <v>0.94</v>
      </c>
      <c r="C374" s="36">
        <f>(E374+F374)</f>
        <v>94635</v>
      </c>
      <c r="D374" s="33"/>
      <c r="E374" s="36">
        <f>SUM(G374:J374)</f>
        <v>8021</v>
      </c>
      <c r="F374" s="36">
        <f>SUM(K374:M374)</f>
        <v>86614</v>
      </c>
      <c r="G374" s="33">
        <v>91</v>
      </c>
      <c r="H374" s="33">
        <v>922</v>
      </c>
      <c r="I374" s="36">
        <v>2344</v>
      </c>
      <c r="J374" s="36">
        <v>4664</v>
      </c>
      <c r="K374" s="36">
        <v>14246</v>
      </c>
      <c r="L374" s="36">
        <v>57191</v>
      </c>
      <c r="M374" s="36">
        <v>15177</v>
      </c>
    </row>
    <row r="375" spans="1:13" ht="15.75">
      <c r="A375" s="1" t="s">
        <v>951</v>
      </c>
      <c r="B375" s="37">
        <v>1</v>
      </c>
      <c r="C375" s="36">
        <f>(E375+F375)</f>
        <v>101657</v>
      </c>
      <c r="D375" s="33"/>
      <c r="E375" s="36">
        <f>SUM(G375:J375)</f>
        <v>8552</v>
      </c>
      <c r="F375" s="36">
        <f>SUM(K375:M375)</f>
        <v>93105</v>
      </c>
      <c r="G375" s="33">
        <v>96</v>
      </c>
      <c r="H375" s="33">
        <v>988</v>
      </c>
      <c r="I375" s="36">
        <v>2470</v>
      </c>
      <c r="J375" s="36">
        <v>4998</v>
      </c>
      <c r="K375" s="36">
        <v>15093</v>
      </c>
      <c r="L375" s="36">
        <v>61963</v>
      </c>
      <c r="M375" s="36">
        <v>16049</v>
      </c>
    </row>
    <row r="376" spans="1:14" ht="15.75">
      <c r="A376" s="14" t="s">
        <v>952</v>
      </c>
      <c r="B376" s="38"/>
      <c r="C376" s="38">
        <f>ROUND((C375/B371)*10^5,1)</f>
        <v>4692.5</v>
      </c>
      <c r="D376" s="38"/>
      <c r="E376" s="38">
        <f>ROUND((E375/B371)*10^5,1)</f>
        <v>394.8</v>
      </c>
      <c r="F376" s="38">
        <f>ROUND((F375/B371)*10^5,1)</f>
        <v>4297.7</v>
      </c>
      <c r="G376" s="38">
        <f>ROUND((G375/B371)*10^5,1)</f>
        <v>4.4</v>
      </c>
      <c r="H376" s="38">
        <f>ROUND((H375/B371)*10^5,1)</f>
        <v>45.6</v>
      </c>
      <c r="I376" s="38">
        <f>ROUND((I375/B371)*10^5,1)</f>
        <v>114</v>
      </c>
      <c r="J376" s="38">
        <f>ROUND((J375/B371)*10^5,1)</f>
        <v>230.7</v>
      </c>
      <c r="K376" s="38">
        <f>ROUND((K375/B371)*10^5,1)</f>
        <v>696.7</v>
      </c>
      <c r="L376" s="38">
        <f>ROUND((L375/B371)*10^5,1)</f>
        <v>2860.2</v>
      </c>
      <c r="M376" s="38">
        <f>ROUND((M375/B371)*10^5,1)</f>
        <v>740.8</v>
      </c>
      <c r="N376" s="11"/>
    </row>
    <row r="377" spans="1:14" ht="15.75">
      <c r="A377" s="9" t="s">
        <v>91</v>
      </c>
      <c r="B377" s="42">
        <v>455534</v>
      </c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10" t="s">
        <v>957</v>
      </c>
    </row>
    <row r="378" spans="1:14" s="14" customFormat="1" ht="15.75">
      <c r="A378" s="1" t="s">
        <v>92</v>
      </c>
      <c r="B378" s="33"/>
      <c r="C378" s="33"/>
      <c r="D378" s="33"/>
      <c r="E378" s="33"/>
      <c r="F378" s="33" t="s">
        <v>957</v>
      </c>
      <c r="G378" s="33" t="s">
        <v>957</v>
      </c>
      <c r="H378" s="33" t="s">
        <v>957</v>
      </c>
      <c r="I378" s="33" t="s">
        <v>957</v>
      </c>
      <c r="J378" s="33" t="s">
        <v>957</v>
      </c>
      <c r="K378" s="33" t="s">
        <v>957</v>
      </c>
      <c r="L378" s="33" t="s">
        <v>957</v>
      </c>
      <c r="M378" s="33" t="s">
        <v>957</v>
      </c>
      <c r="N378" s="10"/>
    </row>
    <row r="379" spans="1:13" ht="15.75">
      <c r="A379" s="1" t="s">
        <v>93</v>
      </c>
      <c r="B379" s="36">
        <v>198468</v>
      </c>
      <c r="C379" s="36">
        <f>(E379+F379)</f>
        <v>12610</v>
      </c>
      <c r="D379" s="33"/>
      <c r="E379" s="36">
        <f>SUM(G379:J379)</f>
        <v>750</v>
      </c>
      <c r="F379" s="36">
        <f>SUM(K379:M379)</f>
        <v>11860</v>
      </c>
      <c r="G379" s="33">
        <v>11</v>
      </c>
      <c r="H379" s="33">
        <v>89</v>
      </c>
      <c r="I379" s="36">
        <v>298</v>
      </c>
      <c r="J379" s="36">
        <v>352</v>
      </c>
      <c r="K379" s="36">
        <v>1301</v>
      </c>
      <c r="L379" s="36">
        <v>9549</v>
      </c>
      <c r="M379" s="36">
        <v>1010</v>
      </c>
    </row>
    <row r="380" spans="1:13" ht="15.75">
      <c r="A380" s="1" t="s">
        <v>950</v>
      </c>
      <c r="B380" s="37">
        <v>0.981</v>
      </c>
      <c r="C380" s="36">
        <f>(E380+F380)</f>
        <v>20482</v>
      </c>
      <c r="D380" s="33"/>
      <c r="E380" s="36">
        <f>SUM(G380:J380)</f>
        <v>1131</v>
      </c>
      <c r="F380" s="36">
        <f>SUM(K380:M380)</f>
        <v>19351</v>
      </c>
      <c r="G380" s="33">
        <v>13</v>
      </c>
      <c r="H380" s="33">
        <v>124</v>
      </c>
      <c r="I380" s="36">
        <v>372</v>
      </c>
      <c r="J380" s="36">
        <v>622</v>
      </c>
      <c r="K380" s="36">
        <v>2366</v>
      </c>
      <c r="L380" s="36">
        <v>15523</v>
      </c>
      <c r="M380" s="36">
        <v>1462</v>
      </c>
    </row>
    <row r="381" spans="1:13" ht="15.75">
      <c r="A381" s="1" t="s">
        <v>951</v>
      </c>
      <c r="B381" s="37">
        <v>1</v>
      </c>
      <c r="C381" s="36">
        <f>(E381+F381)</f>
        <v>20757</v>
      </c>
      <c r="D381" s="33"/>
      <c r="E381" s="36">
        <f>SUM(G381:J381)</f>
        <v>1144</v>
      </c>
      <c r="F381" s="36">
        <f>SUM(K381:M381)</f>
        <v>19613</v>
      </c>
      <c r="G381" s="33">
        <v>13</v>
      </c>
      <c r="H381" s="33">
        <v>125</v>
      </c>
      <c r="I381" s="36">
        <v>375</v>
      </c>
      <c r="J381" s="36">
        <v>631</v>
      </c>
      <c r="K381" s="36">
        <v>2400</v>
      </c>
      <c r="L381" s="36">
        <v>15741</v>
      </c>
      <c r="M381" s="36">
        <v>1472</v>
      </c>
    </row>
    <row r="382" spans="1:14" ht="15.75">
      <c r="A382" s="14" t="s">
        <v>952</v>
      </c>
      <c r="B382" s="38"/>
      <c r="C382" s="38">
        <f>ROUND((C381/B377)*10^5,1)</f>
        <v>4556.6</v>
      </c>
      <c r="D382" s="38"/>
      <c r="E382" s="38">
        <f>ROUND((E381/B377)*10^5,1)</f>
        <v>251.1</v>
      </c>
      <c r="F382" s="38">
        <f>ROUND((F381/B377)*10^5,1)</f>
        <v>4305.5</v>
      </c>
      <c r="G382" s="38">
        <f>ROUND((G381/B377)*10^5,1)</f>
        <v>2.9</v>
      </c>
      <c r="H382" s="38">
        <f>ROUND((H381/B377)*10^5,1)</f>
        <v>27.4</v>
      </c>
      <c r="I382" s="38">
        <f>ROUND((I381/B377)*10^5,1)</f>
        <v>82.3</v>
      </c>
      <c r="J382" s="38">
        <f>ROUND((J381/B377)*10^5,1)</f>
        <v>138.5</v>
      </c>
      <c r="K382" s="38">
        <f>ROUND((K381/B377)*10^5,1)</f>
        <v>526.9</v>
      </c>
      <c r="L382" s="38">
        <f>ROUND((L381/B377)*10^5,1)</f>
        <v>3455.5</v>
      </c>
      <c r="M382" s="38">
        <f>ROUND((M381/B377)*10^5,1)</f>
        <v>323.1</v>
      </c>
      <c r="N382" s="11"/>
    </row>
    <row r="383" spans="1:13" ht="15.75">
      <c r="A383" s="9" t="s">
        <v>94</v>
      </c>
      <c r="B383" s="42">
        <v>4464958</v>
      </c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</row>
    <row r="384" spans="1:14" s="14" customFormat="1" ht="15.75">
      <c r="A384" s="1" t="s">
        <v>109</v>
      </c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10"/>
    </row>
    <row r="385" spans="1:13" ht="15.75">
      <c r="A385" s="1" t="s">
        <v>110</v>
      </c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</row>
    <row r="386" spans="1:13" ht="15.75">
      <c r="A386" s="1" t="s">
        <v>111</v>
      </c>
      <c r="B386" s="36">
        <v>956283</v>
      </c>
      <c r="C386" s="36">
        <f aca="true" t="shared" si="1" ref="C386:C391">(E386+F386)</f>
        <v>90193</v>
      </c>
      <c r="D386" s="33"/>
      <c r="E386" s="36">
        <f aca="true" t="shared" si="2" ref="E386:E391">SUM(G386:J386)</f>
        <v>20947</v>
      </c>
      <c r="F386" s="36">
        <f aca="true" t="shared" si="3" ref="F386:F391">SUM(K386:M386)</f>
        <v>69246</v>
      </c>
      <c r="G386" s="33">
        <v>395</v>
      </c>
      <c r="H386" s="33">
        <v>652</v>
      </c>
      <c r="I386" s="36">
        <v>7096</v>
      </c>
      <c r="J386" s="36">
        <v>12804</v>
      </c>
      <c r="K386" s="36">
        <v>15096</v>
      </c>
      <c r="L386" s="36">
        <v>29613</v>
      </c>
      <c r="M386" s="36">
        <v>24537</v>
      </c>
    </row>
    <row r="387" spans="1:13" ht="15.75">
      <c r="A387" s="1" t="s">
        <v>112</v>
      </c>
      <c r="B387" s="36">
        <v>98290</v>
      </c>
      <c r="C387" s="36">
        <f t="shared" si="1"/>
        <v>5883</v>
      </c>
      <c r="D387" s="33"/>
      <c r="E387" s="36">
        <f t="shared" si="2"/>
        <v>976</v>
      </c>
      <c r="F387" s="36">
        <f t="shared" si="3"/>
        <v>4907</v>
      </c>
      <c r="G387" s="33">
        <v>4</v>
      </c>
      <c r="H387" s="33">
        <v>24</v>
      </c>
      <c r="I387" s="36">
        <v>161</v>
      </c>
      <c r="J387" s="36">
        <v>787</v>
      </c>
      <c r="K387" s="36">
        <v>534</v>
      </c>
      <c r="L387" s="36">
        <v>3197</v>
      </c>
      <c r="M387" s="36">
        <v>1176</v>
      </c>
    </row>
    <row r="388" spans="1:13" ht="15.75">
      <c r="A388" s="1" t="s">
        <v>113</v>
      </c>
      <c r="B388" s="36">
        <v>66687</v>
      </c>
      <c r="C388" s="36">
        <f t="shared" si="1"/>
        <v>4522</v>
      </c>
      <c r="D388" s="33"/>
      <c r="E388" s="36">
        <f t="shared" si="2"/>
        <v>1127</v>
      </c>
      <c r="F388" s="36">
        <f t="shared" si="3"/>
        <v>3395</v>
      </c>
      <c r="G388" s="33">
        <v>4</v>
      </c>
      <c r="H388" s="33">
        <v>90</v>
      </c>
      <c r="I388" s="36">
        <v>187</v>
      </c>
      <c r="J388" s="36">
        <v>846</v>
      </c>
      <c r="K388" s="36">
        <v>1089</v>
      </c>
      <c r="L388" s="36">
        <v>1760</v>
      </c>
      <c r="M388" s="36">
        <v>546</v>
      </c>
    </row>
    <row r="389" spans="1:14" s="14" customFormat="1" ht="15.75">
      <c r="A389" s="1" t="s">
        <v>114</v>
      </c>
      <c r="B389" s="36">
        <v>32508</v>
      </c>
      <c r="C389" s="36">
        <f t="shared" si="1"/>
        <v>1557</v>
      </c>
      <c r="D389" s="33"/>
      <c r="E389" s="36">
        <f t="shared" si="2"/>
        <v>200</v>
      </c>
      <c r="F389" s="36">
        <f t="shared" si="3"/>
        <v>1357</v>
      </c>
      <c r="G389" s="33">
        <v>0</v>
      </c>
      <c r="H389" s="33">
        <v>30</v>
      </c>
      <c r="I389" s="36">
        <v>30</v>
      </c>
      <c r="J389" s="36">
        <v>140</v>
      </c>
      <c r="K389" s="36">
        <v>230</v>
      </c>
      <c r="L389" s="36">
        <v>1036</v>
      </c>
      <c r="M389" s="36">
        <v>91</v>
      </c>
      <c r="N389" s="10"/>
    </row>
    <row r="390" spans="1:13" ht="15.75">
      <c r="A390" s="1" t="s">
        <v>950</v>
      </c>
      <c r="B390" s="37">
        <v>0.993</v>
      </c>
      <c r="C390" s="36">
        <f t="shared" si="1"/>
        <v>203754</v>
      </c>
      <c r="D390" s="33"/>
      <c r="E390" s="36">
        <f t="shared" si="2"/>
        <v>33094</v>
      </c>
      <c r="F390" s="36">
        <f t="shared" si="3"/>
        <v>170660</v>
      </c>
      <c r="G390" s="33">
        <v>481</v>
      </c>
      <c r="H390" s="36">
        <v>1905</v>
      </c>
      <c r="I390" s="36">
        <v>9466</v>
      </c>
      <c r="J390" s="36">
        <v>21242</v>
      </c>
      <c r="K390" s="36">
        <v>32437</v>
      </c>
      <c r="L390" s="36">
        <v>98440</v>
      </c>
      <c r="M390" s="36">
        <v>39783</v>
      </c>
    </row>
    <row r="391" spans="1:13" ht="15.75">
      <c r="A391" s="1" t="s">
        <v>951</v>
      </c>
      <c r="B391" s="37">
        <v>1</v>
      </c>
      <c r="C391" s="36">
        <f t="shared" si="1"/>
        <v>204941</v>
      </c>
      <c r="D391" s="33"/>
      <c r="E391" s="36">
        <f t="shared" si="2"/>
        <v>33198</v>
      </c>
      <c r="F391" s="36">
        <f t="shared" si="3"/>
        <v>171743</v>
      </c>
      <c r="G391" s="33">
        <v>482</v>
      </c>
      <c r="H391" s="36">
        <v>1916</v>
      </c>
      <c r="I391" s="36">
        <v>9487</v>
      </c>
      <c r="J391" s="36">
        <v>21313</v>
      </c>
      <c r="K391" s="36">
        <v>32613</v>
      </c>
      <c r="L391" s="36">
        <v>99216</v>
      </c>
      <c r="M391" s="36">
        <v>39914</v>
      </c>
    </row>
    <row r="392" spans="1:14" ht="15.75">
      <c r="A392" s="14" t="s">
        <v>952</v>
      </c>
      <c r="B392" s="38"/>
      <c r="C392" s="38">
        <f>ROUND((C391/B383)*10^5,1)</f>
        <v>4590</v>
      </c>
      <c r="D392" s="38"/>
      <c r="E392" s="38">
        <f>ROUND((E391/B383)*10^5,1)</f>
        <v>743.5</v>
      </c>
      <c r="F392" s="38">
        <f>ROUND((F391/B383)*10^5,1)</f>
        <v>3846.5</v>
      </c>
      <c r="G392" s="38">
        <f>ROUND((G391/B383)*10^5,1)</f>
        <v>10.8</v>
      </c>
      <c r="H392" s="38">
        <f>ROUND((H391/B383)*10^5,1)</f>
        <v>42.9</v>
      </c>
      <c r="I392" s="38">
        <f>ROUND((I391/B383)*10^5,1)</f>
        <v>212.5</v>
      </c>
      <c r="J392" s="38">
        <f>ROUND((J391/B383)*10^5,1)</f>
        <v>477.3</v>
      </c>
      <c r="K392" s="38">
        <f>ROUND((K391/B383)*10^5,1)</f>
        <v>730.4</v>
      </c>
      <c r="L392" s="38">
        <f>ROUND((L391/B383)*10^5,1)</f>
        <v>2222.1</v>
      </c>
      <c r="M392" s="38">
        <f>ROUND((M391/B383)*10^5,1)</f>
        <v>893.9</v>
      </c>
      <c r="N392" s="11"/>
    </row>
    <row r="393" spans="1:13" ht="15.75">
      <c r="A393" s="9" t="s">
        <v>115</v>
      </c>
      <c r="B393" s="42">
        <v>138452</v>
      </c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</row>
    <row r="394" spans="1:14" s="14" customFormat="1" ht="15.75">
      <c r="A394" s="1" t="s">
        <v>116</v>
      </c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10"/>
    </row>
    <row r="395" spans="1:14" ht="15.75">
      <c r="A395" s="1" t="s">
        <v>117</v>
      </c>
      <c r="B395" s="36">
        <v>57961</v>
      </c>
      <c r="C395" s="36">
        <f>(E395+F395)</f>
        <v>3105</v>
      </c>
      <c r="D395" s="33"/>
      <c r="E395" s="36">
        <f>SUM(G395:J395)</f>
        <v>187</v>
      </c>
      <c r="F395" s="36">
        <f>SUM(K395:M395)</f>
        <v>2918</v>
      </c>
      <c r="G395" s="33">
        <v>3</v>
      </c>
      <c r="H395" s="33">
        <v>43</v>
      </c>
      <c r="I395" s="36">
        <v>83</v>
      </c>
      <c r="J395" s="36">
        <v>58</v>
      </c>
      <c r="K395" s="36">
        <v>562</v>
      </c>
      <c r="L395" s="36">
        <v>2239</v>
      </c>
      <c r="M395" s="36">
        <v>117</v>
      </c>
      <c r="N395" s="10" t="s">
        <v>957</v>
      </c>
    </row>
    <row r="396" spans="1:13" ht="15.75">
      <c r="A396" s="1" t="s">
        <v>950</v>
      </c>
      <c r="B396" s="37">
        <v>0.957</v>
      </c>
      <c r="C396" s="36">
        <f>(E396+F396)</f>
        <v>4747</v>
      </c>
      <c r="D396" s="33"/>
      <c r="E396" s="36">
        <f>SUM(G396:J396)</f>
        <v>345</v>
      </c>
      <c r="F396" s="36">
        <f>SUM(K396:M396)</f>
        <v>4402</v>
      </c>
      <c r="G396" s="33">
        <v>6</v>
      </c>
      <c r="H396" s="36">
        <v>54</v>
      </c>
      <c r="I396" s="36">
        <v>100</v>
      </c>
      <c r="J396" s="36">
        <v>185</v>
      </c>
      <c r="K396" s="36">
        <v>889</v>
      </c>
      <c r="L396" s="36">
        <v>3316</v>
      </c>
      <c r="M396" s="36">
        <v>197</v>
      </c>
    </row>
    <row r="397" spans="1:13" ht="15.75">
      <c r="A397" s="1" t="s">
        <v>951</v>
      </c>
      <c r="B397" s="37">
        <v>1</v>
      </c>
      <c r="C397" s="36">
        <f>(E397+F397)</f>
        <v>5047</v>
      </c>
      <c r="D397" s="33"/>
      <c r="E397" s="36">
        <f>SUM(G397:J397)</f>
        <v>369</v>
      </c>
      <c r="F397" s="36">
        <f>SUM(K397:M397)</f>
        <v>4678</v>
      </c>
      <c r="G397" s="33">
        <v>6</v>
      </c>
      <c r="H397" s="36">
        <v>55</v>
      </c>
      <c r="I397" s="36">
        <v>108</v>
      </c>
      <c r="J397" s="36">
        <v>200</v>
      </c>
      <c r="K397" s="36">
        <v>943</v>
      </c>
      <c r="L397" s="36">
        <v>3520</v>
      </c>
      <c r="M397" s="36">
        <v>215</v>
      </c>
    </row>
    <row r="398" spans="1:14" ht="15.75">
      <c r="A398" s="14" t="s">
        <v>952</v>
      </c>
      <c r="B398" s="38"/>
      <c r="C398" s="38">
        <f>ROUND((C397/B393)*10^5,1)</f>
        <v>3645.3</v>
      </c>
      <c r="D398" s="38"/>
      <c r="E398" s="38">
        <f>ROUND((E397/B393)*10^5,1)</f>
        <v>266.5</v>
      </c>
      <c r="F398" s="38">
        <f>ROUND((F397/B393)*10^5,1)</f>
        <v>3378.8</v>
      </c>
      <c r="G398" s="38">
        <f>ROUND((G397/B393)*10^5,1)</f>
        <v>4.3</v>
      </c>
      <c r="H398" s="38">
        <f>ROUND((H397/B393)*10^5,1)</f>
        <v>39.7</v>
      </c>
      <c r="I398" s="38">
        <f>ROUND((I397/B393)*10^5,1)</f>
        <v>78</v>
      </c>
      <c r="J398" s="38">
        <f>ROUND((J397/B393)*10^5,1)</f>
        <v>144.5</v>
      </c>
      <c r="K398" s="38">
        <f>ROUND((K397/B393)*10^5,1)</f>
        <v>681.1</v>
      </c>
      <c r="L398" s="38">
        <f>ROUND((L397/B393)*10^5,1)</f>
        <v>2542.4</v>
      </c>
      <c r="M398" s="38">
        <f>ROUND((M397/B393)*10^5,1)</f>
        <v>155.3</v>
      </c>
      <c r="N398" s="11"/>
    </row>
    <row r="399" spans="1:13" ht="15" customHeight="1">
      <c r="A399" s="9" t="s">
        <v>696</v>
      </c>
      <c r="B399" s="42">
        <v>128729</v>
      </c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</row>
    <row r="400" spans="1:14" s="14" customFormat="1" ht="15.75">
      <c r="A400" s="1" t="s">
        <v>118</v>
      </c>
      <c r="B400" s="33"/>
      <c r="C400" s="33"/>
      <c r="D400" s="33"/>
      <c r="E400" s="33"/>
      <c r="F400" s="33"/>
      <c r="G400" s="33" t="s">
        <v>957</v>
      </c>
      <c r="H400" s="33" t="s">
        <v>957</v>
      </c>
      <c r="I400" s="33"/>
      <c r="J400" s="33" t="s">
        <v>957</v>
      </c>
      <c r="K400" s="33" t="s">
        <v>957</v>
      </c>
      <c r="L400" s="33" t="s">
        <v>957</v>
      </c>
      <c r="M400" s="33" t="s">
        <v>957</v>
      </c>
      <c r="N400" s="10"/>
    </row>
    <row r="401" spans="1:13" ht="15.75">
      <c r="A401" s="1" t="s">
        <v>737</v>
      </c>
      <c r="B401" s="36">
        <v>32650</v>
      </c>
      <c r="C401" s="36">
        <f>(E401+F401)</f>
        <v>2037</v>
      </c>
      <c r="D401" s="33"/>
      <c r="E401" s="36">
        <f>SUM(G401:J401)</f>
        <v>194</v>
      </c>
      <c r="F401" s="36">
        <f>SUM(K401:M401)</f>
        <v>1843</v>
      </c>
      <c r="G401" s="36">
        <v>1</v>
      </c>
      <c r="H401" s="36">
        <v>15</v>
      </c>
      <c r="I401" s="36">
        <v>55</v>
      </c>
      <c r="J401" s="36">
        <v>123</v>
      </c>
      <c r="K401" s="36">
        <v>150</v>
      </c>
      <c r="L401" s="36">
        <v>1590</v>
      </c>
      <c r="M401" s="36">
        <v>103</v>
      </c>
    </row>
    <row r="402" spans="1:13" ht="15.75">
      <c r="A402" s="1" t="s">
        <v>950</v>
      </c>
      <c r="B402" s="37">
        <v>0.995</v>
      </c>
      <c r="C402" s="36">
        <f>(E402+F402)</f>
        <v>5031</v>
      </c>
      <c r="D402" s="33"/>
      <c r="E402" s="36">
        <f>SUM(G402:J402)</f>
        <v>840</v>
      </c>
      <c r="F402" s="36">
        <f>SUM(K402:M402)</f>
        <v>4191</v>
      </c>
      <c r="G402" s="36">
        <v>2</v>
      </c>
      <c r="H402" s="36">
        <v>81</v>
      </c>
      <c r="I402" s="36">
        <v>101</v>
      </c>
      <c r="J402" s="36">
        <v>656</v>
      </c>
      <c r="K402" s="36">
        <v>769</v>
      </c>
      <c r="L402" s="36">
        <v>3198</v>
      </c>
      <c r="M402" s="36">
        <v>224</v>
      </c>
    </row>
    <row r="403" spans="1:13" ht="15.75">
      <c r="A403" s="1" t="s">
        <v>951</v>
      </c>
      <c r="B403" s="37">
        <v>1</v>
      </c>
      <c r="C403" s="36">
        <f>(E403+F403)</f>
        <v>5072</v>
      </c>
      <c r="D403" s="33"/>
      <c r="E403" s="36">
        <f>SUM(G403:J403)</f>
        <v>845</v>
      </c>
      <c r="F403" s="36">
        <f>SUM(K403:M403)</f>
        <v>4227</v>
      </c>
      <c r="G403" s="36">
        <v>2</v>
      </c>
      <c r="H403" s="36">
        <v>81</v>
      </c>
      <c r="I403" s="36">
        <v>102</v>
      </c>
      <c r="J403" s="36">
        <v>660</v>
      </c>
      <c r="K403" s="36">
        <v>774</v>
      </c>
      <c r="L403" s="36">
        <v>3227</v>
      </c>
      <c r="M403" s="36">
        <v>226</v>
      </c>
    </row>
    <row r="404" spans="1:14" ht="15.75">
      <c r="A404" s="14" t="s">
        <v>952</v>
      </c>
      <c r="B404" s="38"/>
      <c r="C404" s="38">
        <f>ROUND((C403/B399)*10^5,1)</f>
        <v>3940.1</v>
      </c>
      <c r="D404" s="38"/>
      <c r="E404" s="38">
        <f>ROUND((E403/B399)*10^5,1)</f>
        <v>656.4</v>
      </c>
      <c r="F404" s="38">
        <f>ROUND((F403/B399)*10^5,1)</f>
        <v>3283.6</v>
      </c>
      <c r="G404" s="38">
        <f>ROUND((G403/B399)*10^5,1)</f>
        <v>1.6</v>
      </c>
      <c r="H404" s="38">
        <f>ROUND((H403/B399)*10^5,1)</f>
        <v>62.9</v>
      </c>
      <c r="I404" s="38">
        <f>ROUND((I403/B399)*10^5,1)</f>
        <v>79.2</v>
      </c>
      <c r="J404" s="38">
        <f>ROUND((J403/B399)*10^5,1)</f>
        <v>512.7</v>
      </c>
      <c r="K404" s="38">
        <f>ROUND((K403/B399)*10^5,1)</f>
        <v>601.3</v>
      </c>
      <c r="L404" s="38">
        <f>ROUND((L403/B399)*10^5,1)</f>
        <v>2506.8</v>
      </c>
      <c r="M404" s="38">
        <f>ROUND((M403/B399)*10^5,1)</f>
        <v>175.6</v>
      </c>
      <c r="N404" s="11"/>
    </row>
    <row r="405" spans="1:13" ht="15.75" customHeight="1">
      <c r="A405" s="9" t="s">
        <v>511</v>
      </c>
      <c r="B405" s="42">
        <v>89047</v>
      </c>
      <c r="C405" s="33"/>
      <c r="D405" s="33" t="s">
        <v>957</v>
      </c>
      <c r="E405" s="33"/>
      <c r="F405" s="33"/>
      <c r="G405" s="33"/>
      <c r="H405" s="33"/>
      <c r="I405" s="33"/>
      <c r="J405" s="33"/>
      <c r="K405" s="33"/>
      <c r="L405" s="33"/>
      <c r="M405" s="33"/>
    </row>
    <row r="406" spans="1:13" ht="15.75">
      <c r="A406" s="1" t="s">
        <v>119</v>
      </c>
      <c r="B406" s="33"/>
      <c r="C406" s="33"/>
      <c r="D406" s="33"/>
      <c r="E406" s="33" t="s">
        <v>957</v>
      </c>
      <c r="F406" s="33"/>
      <c r="G406" s="33"/>
      <c r="H406" s="33"/>
      <c r="I406" s="33"/>
      <c r="J406" s="33"/>
      <c r="K406" s="33"/>
      <c r="L406" s="33"/>
      <c r="M406" s="33"/>
    </row>
    <row r="407" spans="1:14" s="14" customFormat="1" ht="15.75" customHeight="1">
      <c r="A407" s="1" t="s">
        <v>512</v>
      </c>
      <c r="B407" s="36">
        <v>57624</v>
      </c>
      <c r="C407" s="36"/>
      <c r="D407" s="33"/>
      <c r="E407" s="36"/>
      <c r="F407" s="36">
        <f>SUM(K407:M407)</f>
        <v>1464</v>
      </c>
      <c r="G407" s="33">
        <v>1</v>
      </c>
      <c r="H407" s="33">
        <v>12</v>
      </c>
      <c r="I407" s="36">
        <v>11</v>
      </c>
      <c r="J407" s="36"/>
      <c r="K407" s="36">
        <v>546</v>
      </c>
      <c r="L407" s="36">
        <v>845</v>
      </c>
      <c r="M407" s="36">
        <v>73</v>
      </c>
      <c r="N407" s="10"/>
    </row>
    <row r="408" spans="1:13" ht="15.75">
      <c r="A408" s="1" t="s">
        <v>950</v>
      </c>
      <c r="B408" s="37">
        <v>1</v>
      </c>
      <c r="C408" s="36"/>
      <c r="D408" s="33"/>
      <c r="E408" s="36"/>
      <c r="F408" s="36">
        <f>SUM(K408:M408)</f>
        <v>1756</v>
      </c>
      <c r="G408" s="33">
        <v>1</v>
      </c>
      <c r="H408" s="33">
        <v>14</v>
      </c>
      <c r="I408" s="36">
        <v>11</v>
      </c>
      <c r="J408" s="36"/>
      <c r="K408" s="36">
        <v>650</v>
      </c>
      <c r="L408" s="36">
        <v>1012</v>
      </c>
      <c r="M408" s="36">
        <v>94</v>
      </c>
    </row>
    <row r="409" spans="1:14" ht="15.75">
      <c r="A409" s="14" t="s">
        <v>952</v>
      </c>
      <c r="B409" s="38"/>
      <c r="C409" s="38"/>
      <c r="D409" s="38"/>
      <c r="E409" s="38"/>
      <c r="F409" s="38">
        <f>ROUND((F408/B405)*10^5,1)</f>
        <v>1972</v>
      </c>
      <c r="G409" s="43">
        <f>ROUND((G408/B405)*10^5,1)</f>
        <v>1.1</v>
      </c>
      <c r="H409" s="38">
        <f>ROUND((H408/B405)*10^5,1)</f>
        <v>15.7</v>
      </c>
      <c r="I409" s="38">
        <f>ROUND((I408/B405)*10^5,1)</f>
        <v>12.4</v>
      </c>
      <c r="J409" s="38"/>
      <c r="K409" s="38">
        <f>ROUND((K408/B405)*10^5,1)</f>
        <v>730</v>
      </c>
      <c r="L409" s="38">
        <f>ROUND((L408/B405)*10^5,1)</f>
        <v>1136.5</v>
      </c>
      <c r="M409" s="38">
        <f>ROUND((M408/B405)*10^5,1)</f>
        <v>105.6</v>
      </c>
      <c r="N409" s="11"/>
    </row>
    <row r="410" spans="1:2" ht="15.75">
      <c r="A410" s="9" t="s">
        <v>739</v>
      </c>
      <c r="B410" s="50">
        <v>246277</v>
      </c>
    </row>
    <row r="411" ht="15.75">
      <c r="A411" s="1" t="s">
        <v>392</v>
      </c>
    </row>
    <row r="412" spans="1:9" ht="15.75">
      <c r="A412" s="1" t="s">
        <v>996</v>
      </c>
      <c r="B412" s="10" t="s">
        <v>957</v>
      </c>
      <c r="I412" s="10" t="s">
        <v>957</v>
      </c>
    </row>
    <row r="413" spans="1:14" ht="15.75">
      <c r="A413" s="1" t="s">
        <v>740</v>
      </c>
      <c r="B413" s="8">
        <v>87851</v>
      </c>
      <c r="C413" s="8">
        <f>(E413+F413)</f>
        <v>5370</v>
      </c>
      <c r="E413" s="8">
        <f>SUM(G413:J413)</f>
        <v>318</v>
      </c>
      <c r="F413" s="8">
        <f>SUM(K413:M413)</f>
        <v>5052</v>
      </c>
      <c r="G413" s="10">
        <v>4</v>
      </c>
      <c r="H413" s="10">
        <v>55</v>
      </c>
      <c r="I413" s="8">
        <v>79</v>
      </c>
      <c r="J413" s="8">
        <v>180</v>
      </c>
      <c r="K413" s="8">
        <v>646</v>
      </c>
      <c r="L413" s="8">
        <v>4029</v>
      </c>
      <c r="M413" s="8">
        <v>377</v>
      </c>
      <c r="N413" s="8"/>
    </row>
    <row r="414" spans="1:14" s="14" customFormat="1" ht="15.75">
      <c r="A414" s="1" t="s">
        <v>741</v>
      </c>
      <c r="B414" s="8">
        <v>27563</v>
      </c>
      <c r="C414" s="8">
        <f>(E414+F414)</f>
        <v>1673</v>
      </c>
      <c r="D414" s="10"/>
      <c r="E414" s="8">
        <f>SUM(G414:J414)</f>
        <v>64</v>
      </c>
      <c r="F414" s="8">
        <f>SUM(K414:M414)</f>
        <v>1609</v>
      </c>
      <c r="G414" s="52">
        <v>0</v>
      </c>
      <c r="H414" s="10">
        <v>14</v>
      </c>
      <c r="I414" s="8">
        <v>11</v>
      </c>
      <c r="J414" s="8">
        <v>39</v>
      </c>
      <c r="K414" s="8">
        <v>246</v>
      </c>
      <c r="L414" s="8">
        <v>1260</v>
      </c>
      <c r="M414" s="8">
        <v>103</v>
      </c>
      <c r="N414" s="8"/>
    </row>
    <row r="415" spans="1:14" ht="15.75">
      <c r="A415" s="1" t="s">
        <v>950</v>
      </c>
      <c r="B415" s="51">
        <v>1</v>
      </c>
      <c r="C415" s="8">
        <f>(E415+F415)</f>
        <v>10261</v>
      </c>
      <c r="E415" s="8">
        <f>SUM(G415:J415)</f>
        <v>564</v>
      </c>
      <c r="F415" s="8">
        <f>SUM(K415:M415)</f>
        <v>9697</v>
      </c>
      <c r="G415" s="10">
        <v>5</v>
      </c>
      <c r="H415" s="10">
        <v>135</v>
      </c>
      <c r="I415" s="8">
        <v>95</v>
      </c>
      <c r="J415" s="8">
        <v>329</v>
      </c>
      <c r="K415" s="8">
        <v>1657</v>
      </c>
      <c r="L415" s="8">
        <v>7369</v>
      </c>
      <c r="M415" s="8">
        <v>671</v>
      </c>
      <c r="N415" s="8"/>
    </row>
    <row r="416" spans="1:14" ht="15.75">
      <c r="A416" s="14" t="s">
        <v>952</v>
      </c>
      <c r="B416" s="11" t="s">
        <v>957</v>
      </c>
      <c r="C416" s="11">
        <f>ROUND((C415/B410)*10^5,1)</f>
        <v>4166.4</v>
      </c>
      <c r="D416" s="11" t="s">
        <v>957</v>
      </c>
      <c r="E416" s="11">
        <f>ROUND((E415/B410)*10^5,1)</f>
        <v>229</v>
      </c>
      <c r="F416" s="11">
        <f>ROUND((F415/B410)*10^5,1)</f>
        <v>3937.4</v>
      </c>
      <c r="G416" s="11">
        <f>ROUND((G415/B410)*10^5,1)</f>
        <v>2</v>
      </c>
      <c r="H416" s="11">
        <f>ROUND((H415/B410)*10^5,1)</f>
        <v>54.8</v>
      </c>
      <c r="I416" s="11">
        <f>ROUND((I415/B410)*10^5,1)</f>
        <v>38.6</v>
      </c>
      <c r="J416" s="11">
        <f>ROUND((J415/B410)*10^5,1)</f>
        <v>133.6</v>
      </c>
      <c r="K416" s="11">
        <f>ROUND((K415/B410)*10^5,1)</f>
        <v>672.8</v>
      </c>
      <c r="L416" s="11">
        <f>ROUND((L415/B410)*10^5,1)</f>
        <v>2992.2</v>
      </c>
      <c r="M416" s="11">
        <f>ROUND((M415/B410)*10^5,1)</f>
        <v>272.5</v>
      </c>
      <c r="N416" s="11"/>
    </row>
    <row r="417" spans="1:13" ht="15.75">
      <c r="A417" s="9" t="s">
        <v>120</v>
      </c>
      <c r="B417" s="42">
        <v>280666</v>
      </c>
      <c r="C417" s="33"/>
      <c r="D417" s="33"/>
      <c r="E417" s="33"/>
      <c r="F417" s="33"/>
      <c r="G417" s="33"/>
      <c r="H417" s="33"/>
      <c r="I417" s="33"/>
      <c r="J417" s="33"/>
      <c r="K417" s="33" t="s">
        <v>957</v>
      </c>
      <c r="L417" s="33" t="s">
        <v>957</v>
      </c>
      <c r="M417" s="33" t="s">
        <v>957</v>
      </c>
    </row>
    <row r="418" spans="1:13" ht="15.75">
      <c r="A418" s="1" t="s">
        <v>121</v>
      </c>
      <c r="B418" s="33"/>
      <c r="C418" s="33"/>
      <c r="D418" s="33"/>
      <c r="E418" s="33"/>
      <c r="F418" s="33" t="s">
        <v>957</v>
      </c>
      <c r="G418" s="33" t="s">
        <v>957</v>
      </c>
      <c r="H418" s="33" t="s">
        <v>957</v>
      </c>
      <c r="I418" s="33" t="s">
        <v>957</v>
      </c>
      <c r="J418" s="33" t="s">
        <v>957</v>
      </c>
      <c r="K418" s="33" t="s">
        <v>957</v>
      </c>
      <c r="L418" s="33" t="s">
        <v>957</v>
      </c>
      <c r="M418" s="33" t="s">
        <v>957</v>
      </c>
    </row>
    <row r="419" spans="1:14" s="14" customFormat="1" ht="15.75">
      <c r="A419" s="1" t="s">
        <v>122</v>
      </c>
      <c r="B419" s="44">
        <v>29926</v>
      </c>
      <c r="C419" s="36">
        <f>(E419+F419)</f>
        <v>1293</v>
      </c>
      <c r="D419" s="33"/>
      <c r="E419" s="36">
        <f>SUM(G419:J419)</f>
        <v>196</v>
      </c>
      <c r="F419" s="36">
        <f>SUM(K419:M419)</f>
        <v>1097</v>
      </c>
      <c r="G419" s="33">
        <v>4</v>
      </c>
      <c r="H419" s="33">
        <v>17</v>
      </c>
      <c r="I419" s="33">
        <v>103</v>
      </c>
      <c r="J419" s="33">
        <v>72</v>
      </c>
      <c r="K419" s="33">
        <v>237</v>
      </c>
      <c r="L419" s="33">
        <v>773</v>
      </c>
      <c r="M419" s="33">
        <v>87</v>
      </c>
      <c r="N419" s="10"/>
    </row>
    <row r="420" spans="1:13" ht="15.75">
      <c r="A420" s="1" t="s">
        <v>950</v>
      </c>
      <c r="B420" s="37">
        <v>0.972</v>
      </c>
      <c r="C420" s="36">
        <f>(E420+F420)</f>
        <v>6137</v>
      </c>
      <c r="D420" s="33"/>
      <c r="E420" s="36">
        <f>SUM(G420:J420)</f>
        <v>627</v>
      </c>
      <c r="F420" s="36">
        <f>SUM(K420:M420)</f>
        <v>5510</v>
      </c>
      <c r="G420" s="33">
        <v>7</v>
      </c>
      <c r="H420" s="33">
        <v>38</v>
      </c>
      <c r="I420" s="36">
        <v>168</v>
      </c>
      <c r="J420" s="36">
        <v>414</v>
      </c>
      <c r="K420" s="36">
        <v>828</v>
      </c>
      <c r="L420" s="36">
        <v>4393</v>
      </c>
      <c r="M420" s="36">
        <v>289</v>
      </c>
    </row>
    <row r="421" spans="1:13" ht="15.75">
      <c r="A421" s="1" t="s">
        <v>951</v>
      </c>
      <c r="B421" s="37">
        <v>1</v>
      </c>
      <c r="C421" s="36">
        <f>(E421+F421)</f>
        <v>6338</v>
      </c>
      <c r="D421" s="33"/>
      <c r="E421" s="36">
        <f>SUM(G421:J421)</f>
        <v>643</v>
      </c>
      <c r="F421" s="36">
        <f>SUM(K421:M421)</f>
        <v>5695</v>
      </c>
      <c r="G421" s="33">
        <v>7</v>
      </c>
      <c r="H421" s="33">
        <v>39</v>
      </c>
      <c r="I421" s="36">
        <v>173</v>
      </c>
      <c r="J421" s="36">
        <v>424</v>
      </c>
      <c r="K421" s="36">
        <v>854</v>
      </c>
      <c r="L421" s="36">
        <v>4539</v>
      </c>
      <c r="M421" s="36">
        <v>302</v>
      </c>
    </row>
    <row r="422" spans="1:14" ht="15.75">
      <c r="A422" s="14" t="s">
        <v>952</v>
      </c>
      <c r="B422" s="38"/>
      <c r="C422" s="38">
        <f>ROUND((C421/B417)*10^5,1)</f>
        <v>2258.2</v>
      </c>
      <c r="D422" s="38"/>
      <c r="E422" s="38">
        <f>ROUND((E421/B417)*10^5,1)</f>
        <v>229.1</v>
      </c>
      <c r="F422" s="38">
        <f>ROUND((F421/B417)*10^5,1)</f>
        <v>2029.1</v>
      </c>
      <c r="G422" s="38">
        <f>ROUND((G421/B417)*10^5,1)</f>
        <v>2.5</v>
      </c>
      <c r="H422" s="38">
        <f>ROUND((H421/B417)*10^5,1)</f>
        <v>13.9</v>
      </c>
      <c r="I422" s="38">
        <f>ROUND((I421/B417)*10^5,1)</f>
        <v>61.6</v>
      </c>
      <c r="J422" s="38">
        <f>ROUND((J421/B417)*10^5,1)</f>
        <v>151.1</v>
      </c>
      <c r="K422" s="38">
        <f>ROUND((K421/B417)*10^5,1)</f>
        <v>304.3</v>
      </c>
      <c r="L422" s="38">
        <f>ROUND((L421/B417)*10^5,1)</f>
        <v>1617.2</v>
      </c>
      <c r="M422" s="38">
        <f>ROUND((M421/B417)*10^5,1)</f>
        <v>107.6</v>
      </c>
      <c r="N422" s="11"/>
    </row>
    <row r="423" spans="1:13" ht="15.75">
      <c r="A423" s="9" t="s">
        <v>123</v>
      </c>
      <c r="B423" s="42">
        <v>149394</v>
      </c>
      <c r="C423" s="39"/>
      <c r="D423" s="39" t="s">
        <v>957</v>
      </c>
      <c r="E423" s="39"/>
      <c r="F423" s="39"/>
      <c r="G423" s="39"/>
      <c r="H423" s="39"/>
      <c r="I423" s="39"/>
      <c r="J423" s="39"/>
      <c r="K423" s="39"/>
      <c r="L423" s="39"/>
      <c r="M423" s="39"/>
    </row>
    <row r="424" spans="1:14" s="14" customFormat="1" ht="15.75">
      <c r="A424" s="1" t="s">
        <v>124</v>
      </c>
      <c r="B424" s="33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10"/>
    </row>
    <row r="425" spans="1:13" ht="15.75">
      <c r="A425" s="1" t="s">
        <v>125</v>
      </c>
      <c r="B425" s="36">
        <v>62144</v>
      </c>
      <c r="C425" s="36">
        <f>(E425+F425)</f>
        <v>2807</v>
      </c>
      <c r="D425" s="33"/>
      <c r="E425" s="36">
        <f>SUM(G425:J425)</f>
        <v>141</v>
      </c>
      <c r="F425" s="36">
        <f>SUM(K425:M425)</f>
        <v>2666</v>
      </c>
      <c r="G425" s="33">
        <v>1</v>
      </c>
      <c r="H425" s="33">
        <v>18</v>
      </c>
      <c r="I425" s="36">
        <v>15</v>
      </c>
      <c r="J425" s="36">
        <v>107</v>
      </c>
      <c r="K425" s="36">
        <v>397</v>
      </c>
      <c r="L425" s="36">
        <v>2139</v>
      </c>
      <c r="M425" s="36">
        <v>130</v>
      </c>
    </row>
    <row r="426" spans="1:13" ht="15.75">
      <c r="A426" s="1" t="s">
        <v>950</v>
      </c>
      <c r="B426" s="37">
        <v>0.982</v>
      </c>
      <c r="C426" s="36">
        <f>(E426+F426)</f>
        <v>4711</v>
      </c>
      <c r="D426" s="33"/>
      <c r="E426" s="36">
        <f>SUM(G426:J426)</f>
        <v>191</v>
      </c>
      <c r="F426" s="36">
        <f>SUM(K426:M426)</f>
        <v>4520</v>
      </c>
      <c r="G426" s="33">
        <v>4</v>
      </c>
      <c r="H426" s="33">
        <v>24</v>
      </c>
      <c r="I426" s="36">
        <v>19</v>
      </c>
      <c r="J426" s="36">
        <v>144</v>
      </c>
      <c r="K426" s="36">
        <v>708</v>
      </c>
      <c r="L426" s="36">
        <v>3610</v>
      </c>
      <c r="M426" s="36">
        <v>202</v>
      </c>
    </row>
    <row r="427" spans="1:13" ht="15.75">
      <c r="A427" s="1" t="s">
        <v>951</v>
      </c>
      <c r="B427" s="37">
        <v>1</v>
      </c>
      <c r="C427" s="36">
        <f>(E427+F427)</f>
        <v>4793</v>
      </c>
      <c r="D427" s="33"/>
      <c r="E427" s="36">
        <f>SUM(G427:J427)</f>
        <v>193</v>
      </c>
      <c r="F427" s="36">
        <f>SUM(K427:M427)</f>
        <v>4600</v>
      </c>
      <c r="G427" s="33">
        <v>4</v>
      </c>
      <c r="H427" s="33">
        <v>24</v>
      </c>
      <c r="I427" s="36">
        <v>20</v>
      </c>
      <c r="J427" s="36">
        <v>145</v>
      </c>
      <c r="K427" s="36">
        <v>717</v>
      </c>
      <c r="L427" s="36">
        <v>3677</v>
      </c>
      <c r="M427" s="36">
        <v>206</v>
      </c>
    </row>
    <row r="428" spans="1:14" ht="15.75">
      <c r="A428" s="14" t="s">
        <v>952</v>
      </c>
      <c r="B428" s="38"/>
      <c r="C428" s="38">
        <f>ROUND((C427/B423)*10^5,1)</f>
        <v>3208.3</v>
      </c>
      <c r="D428" s="38"/>
      <c r="E428" s="38">
        <f>ROUND((E427/B423)*10^5,1)</f>
        <v>129.2</v>
      </c>
      <c r="F428" s="38">
        <f>ROUND((F427/B423)*10^5,1)</f>
        <v>3079.1</v>
      </c>
      <c r="G428" s="38">
        <f>ROUND((G427/B423)*10^5,1)</f>
        <v>2.7</v>
      </c>
      <c r="H428" s="38">
        <f>ROUND((H427/B423)*10^5,1)</f>
        <v>16.1</v>
      </c>
      <c r="I428" s="38">
        <f>ROUND((I427/B423)*10^5,1)</f>
        <v>13.4</v>
      </c>
      <c r="J428" s="38">
        <f>ROUND((J427/B423)*10^5,1)</f>
        <v>97.1</v>
      </c>
      <c r="K428" s="38">
        <f>ROUND((K427/B423)*10^5,1)</f>
        <v>479.9</v>
      </c>
      <c r="L428" s="38">
        <f>ROUND((L427/B423)*10^5,1)</f>
        <v>2461.3</v>
      </c>
      <c r="M428" s="38">
        <f>ROUND((M427/B423)*10^5,1)</f>
        <v>137.9</v>
      </c>
      <c r="N428" s="11"/>
    </row>
    <row r="429" spans="1:14" s="14" customFormat="1" ht="15.75">
      <c r="A429" s="9" t="s">
        <v>126</v>
      </c>
      <c r="B429" s="42">
        <v>183821</v>
      </c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10" t="s">
        <v>957</v>
      </c>
    </row>
    <row r="430" spans="1:13" ht="15.75">
      <c r="A430" s="1" t="s">
        <v>127</v>
      </c>
      <c r="B430" s="33"/>
      <c r="C430" s="33" t="s">
        <v>957</v>
      </c>
      <c r="D430" s="33" t="s">
        <v>957</v>
      </c>
      <c r="E430" s="33"/>
      <c r="F430" s="33"/>
      <c r="G430" s="33"/>
      <c r="H430" s="33"/>
      <c r="I430" s="33"/>
      <c r="J430" s="33"/>
      <c r="K430" s="33"/>
      <c r="L430" s="33"/>
      <c r="M430" s="33"/>
    </row>
    <row r="431" spans="1:13" ht="15.75">
      <c r="A431" s="1" t="s">
        <v>996</v>
      </c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</row>
    <row r="432" spans="1:13" ht="15.75">
      <c r="A432" s="1" t="s">
        <v>128</v>
      </c>
      <c r="B432" s="36">
        <v>52166</v>
      </c>
      <c r="C432" s="36">
        <f>(E432+F432)</f>
        <v>4771</v>
      </c>
      <c r="D432" s="33"/>
      <c r="E432" s="36">
        <f>SUM(G432:J432)</f>
        <v>275</v>
      </c>
      <c r="F432" s="36">
        <f>SUM(K432:M432)</f>
        <v>4496</v>
      </c>
      <c r="G432" s="33">
        <v>8</v>
      </c>
      <c r="H432" s="33">
        <v>29</v>
      </c>
      <c r="I432" s="36">
        <v>224</v>
      </c>
      <c r="J432" s="36">
        <v>14</v>
      </c>
      <c r="K432" s="36">
        <v>1027</v>
      </c>
      <c r="L432" s="36">
        <v>3107</v>
      </c>
      <c r="M432" s="36">
        <v>362</v>
      </c>
    </row>
    <row r="433" spans="1:13" ht="15.75">
      <c r="A433" s="1" t="s">
        <v>129</v>
      </c>
      <c r="B433" s="36">
        <v>29549</v>
      </c>
      <c r="C433" s="36">
        <f>(E433+F433)</f>
        <v>1631</v>
      </c>
      <c r="D433" s="33"/>
      <c r="E433" s="36">
        <f>SUM(G433:J433)</f>
        <v>244</v>
      </c>
      <c r="F433" s="36">
        <f>SUM(K433:M433)</f>
        <v>1387</v>
      </c>
      <c r="G433" s="33">
        <v>4</v>
      </c>
      <c r="H433" s="33">
        <v>3</v>
      </c>
      <c r="I433" s="36">
        <v>9</v>
      </c>
      <c r="J433" s="36">
        <v>228</v>
      </c>
      <c r="K433" s="36">
        <v>118</v>
      </c>
      <c r="L433" s="36">
        <v>1224</v>
      </c>
      <c r="M433" s="36">
        <v>45</v>
      </c>
    </row>
    <row r="434" spans="1:13" ht="15.75">
      <c r="A434" s="1" t="s">
        <v>950</v>
      </c>
      <c r="B434" s="37">
        <v>1</v>
      </c>
      <c r="C434" s="36">
        <f>(E434+F434)</f>
        <v>8742</v>
      </c>
      <c r="D434" s="33"/>
      <c r="E434" s="36">
        <f>SUM(G434:J434)</f>
        <v>624</v>
      </c>
      <c r="F434" s="36">
        <f>SUM(K434:M434)</f>
        <v>8118</v>
      </c>
      <c r="G434" s="34">
        <v>16</v>
      </c>
      <c r="H434" s="33">
        <v>54</v>
      </c>
      <c r="I434" s="36">
        <v>267</v>
      </c>
      <c r="J434" s="36">
        <v>287</v>
      </c>
      <c r="K434" s="36">
        <v>1848</v>
      </c>
      <c r="L434" s="36">
        <v>5613</v>
      </c>
      <c r="M434" s="36">
        <v>657</v>
      </c>
    </row>
    <row r="435" spans="1:14" ht="15.75">
      <c r="A435" s="14" t="s">
        <v>952</v>
      </c>
      <c r="B435" s="38" t="s">
        <v>957</v>
      </c>
      <c r="C435" s="38">
        <f>ROUND((C434/B429)*10^5,1)</f>
        <v>4755.7</v>
      </c>
      <c r="D435" s="38" t="s">
        <v>957</v>
      </c>
      <c r="E435" s="38">
        <f>ROUND((E434/B429)*10^5,1)</f>
        <v>339.5</v>
      </c>
      <c r="F435" s="38">
        <f>ROUND((F434/B429)*10^5,1)</f>
        <v>4416.3</v>
      </c>
      <c r="G435" s="38">
        <f>ROUND((G434/B429)*10^5,1)</f>
        <v>8.7</v>
      </c>
      <c r="H435" s="38">
        <f>ROUND((H434/B429)*10^5,1)</f>
        <v>29.4</v>
      </c>
      <c r="I435" s="38">
        <f>ROUND((I434/B429)*10^5,1)</f>
        <v>145.2</v>
      </c>
      <c r="J435" s="38">
        <f>ROUND((J434/B429)*10^5,1)</f>
        <v>156.1</v>
      </c>
      <c r="K435" s="38">
        <f>ROUND((K434/B429)*10^5,1)</f>
        <v>1005.3</v>
      </c>
      <c r="L435" s="38">
        <f>ROUND((L434/B429)*10^5,1)</f>
        <v>3053.5</v>
      </c>
      <c r="M435" s="38">
        <f>ROUND((M434/B429)*10^5,1)</f>
        <v>357.4</v>
      </c>
      <c r="N435" s="11"/>
    </row>
    <row r="436" spans="1:14" s="14" customFormat="1" ht="15.75">
      <c r="A436" s="9" t="s">
        <v>130</v>
      </c>
      <c r="B436" s="42">
        <v>695045</v>
      </c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10"/>
    </row>
    <row r="437" spans="1:13" ht="15.75">
      <c r="A437" s="1" t="s">
        <v>58</v>
      </c>
      <c r="B437" s="33"/>
      <c r="C437" s="33"/>
      <c r="D437" s="33"/>
      <c r="E437" s="33"/>
      <c r="F437" s="33" t="s">
        <v>957</v>
      </c>
      <c r="G437" s="33" t="s">
        <v>957</v>
      </c>
      <c r="H437" s="33" t="s">
        <v>957</v>
      </c>
      <c r="I437" s="33" t="s">
        <v>957</v>
      </c>
      <c r="J437" s="33" t="s">
        <v>957</v>
      </c>
      <c r="K437" s="33" t="s">
        <v>957</v>
      </c>
      <c r="L437" s="33" t="s">
        <v>957</v>
      </c>
      <c r="M437" s="33" t="s">
        <v>957</v>
      </c>
    </row>
    <row r="438" spans="1:13" ht="15.75">
      <c r="A438" s="1" t="s">
        <v>131</v>
      </c>
      <c r="B438" s="36">
        <v>576453</v>
      </c>
      <c r="C438" s="36">
        <f>(E438+F438)</f>
        <v>30814</v>
      </c>
      <c r="D438" s="33"/>
      <c r="E438" s="36">
        <f>SUM(G438:J438)</f>
        <v>4386</v>
      </c>
      <c r="F438" s="36">
        <f>SUM(K438:M438)</f>
        <v>26428</v>
      </c>
      <c r="G438" s="33">
        <v>20</v>
      </c>
      <c r="H438" s="33">
        <v>203</v>
      </c>
      <c r="I438" s="36">
        <v>775</v>
      </c>
      <c r="J438" s="36">
        <v>3388</v>
      </c>
      <c r="K438" s="36">
        <v>2553</v>
      </c>
      <c r="L438" s="36">
        <v>22039</v>
      </c>
      <c r="M438" s="36">
        <v>1836</v>
      </c>
    </row>
    <row r="439" spans="1:13" ht="15.75">
      <c r="A439" s="1" t="s">
        <v>950</v>
      </c>
      <c r="B439" s="37">
        <v>1</v>
      </c>
      <c r="C439" s="36">
        <f>(E439+F439)</f>
        <v>33726</v>
      </c>
      <c r="D439" s="33"/>
      <c r="E439" s="36">
        <f>SUM(G439:J439)</f>
        <v>4856</v>
      </c>
      <c r="F439" s="36">
        <f>SUM(K439:M439)</f>
        <v>28870</v>
      </c>
      <c r="G439" s="33">
        <v>24</v>
      </c>
      <c r="H439" s="33">
        <v>238</v>
      </c>
      <c r="I439" s="36">
        <v>812</v>
      </c>
      <c r="J439" s="36">
        <v>3782</v>
      </c>
      <c r="K439" s="36">
        <v>3003</v>
      </c>
      <c r="L439" s="36">
        <v>23828</v>
      </c>
      <c r="M439" s="36">
        <v>2039</v>
      </c>
    </row>
    <row r="440" spans="1:14" ht="15.75">
      <c r="A440" s="14" t="s">
        <v>952</v>
      </c>
      <c r="B440" s="38"/>
      <c r="C440" s="38">
        <f>ROUND((C439/B436)*10^5,1)</f>
        <v>4852.3</v>
      </c>
      <c r="D440" s="38"/>
      <c r="E440" s="38">
        <f>ROUND((E439/B436)*10^5,1)</f>
        <v>698.7</v>
      </c>
      <c r="F440" s="38">
        <f>ROUND((F439/B436)*10^5,1)</f>
        <v>4153.7</v>
      </c>
      <c r="G440" s="38">
        <f>ROUND((G439/B436)*10^5,1)</f>
        <v>3.5</v>
      </c>
      <c r="H440" s="38">
        <f>ROUND((H439/B436)*10^5,1)</f>
        <v>34.2</v>
      </c>
      <c r="I440" s="38">
        <f>ROUND((I439/B436)*10^5,1)</f>
        <v>116.8</v>
      </c>
      <c r="J440" s="38">
        <f>ROUND((J439/B436)*10^5,1)</f>
        <v>544.1</v>
      </c>
      <c r="K440" s="38">
        <f>ROUND((K439/B436)*10^5,1)</f>
        <v>432.1</v>
      </c>
      <c r="L440" s="38">
        <f>ROUND((L439/B436)*10^5,1)</f>
        <v>3428.3</v>
      </c>
      <c r="M440" s="38">
        <f>ROUND((M439/B436)*10^5,1)</f>
        <v>293.4</v>
      </c>
      <c r="N440" s="11"/>
    </row>
    <row r="441" spans="1:13" ht="18.75" customHeight="1">
      <c r="A441" s="9" t="s">
        <v>132</v>
      </c>
      <c r="B441" s="42">
        <v>57971</v>
      </c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</row>
    <row r="442" spans="1:13" ht="15.75">
      <c r="A442" s="1" t="s">
        <v>134</v>
      </c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</row>
    <row r="443" spans="1:14" s="14" customFormat="1" ht="15.75">
      <c r="A443" s="1" t="s">
        <v>135</v>
      </c>
      <c r="B443" s="36">
        <v>47174</v>
      </c>
      <c r="C443" s="36">
        <f>(E443+F443)</f>
        <v>2953</v>
      </c>
      <c r="D443" s="33"/>
      <c r="E443" s="36">
        <f>SUM(G443:J443)</f>
        <v>235</v>
      </c>
      <c r="F443" s="36">
        <f>SUM(K443:M443)</f>
        <v>2718</v>
      </c>
      <c r="G443" s="33">
        <v>1</v>
      </c>
      <c r="H443" s="33">
        <v>30</v>
      </c>
      <c r="I443" s="36">
        <v>34</v>
      </c>
      <c r="J443" s="36">
        <v>170</v>
      </c>
      <c r="K443" s="36">
        <v>616</v>
      </c>
      <c r="L443" s="36">
        <v>1983</v>
      </c>
      <c r="M443" s="36">
        <v>119</v>
      </c>
      <c r="N443" s="10"/>
    </row>
    <row r="444" spans="1:13" ht="15.75">
      <c r="A444" s="1" t="s">
        <v>950</v>
      </c>
      <c r="B444" s="37">
        <v>1</v>
      </c>
      <c r="C444" s="36">
        <f>(E444+F444)</f>
        <v>3165</v>
      </c>
      <c r="D444" s="33"/>
      <c r="E444" s="36">
        <f>SUM(G444:J444)</f>
        <v>241</v>
      </c>
      <c r="F444" s="36">
        <f>SUM(K444:M444)</f>
        <v>2924</v>
      </c>
      <c r="G444" s="33">
        <v>1</v>
      </c>
      <c r="H444" s="33">
        <v>31</v>
      </c>
      <c r="I444" s="36">
        <v>34</v>
      </c>
      <c r="J444" s="36">
        <v>175</v>
      </c>
      <c r="K444" s="36">
        <v>667</v>
      </c>
      <c r="L444" s="36">
        <v>2135</v>
      </c>
      <c r="M444" s="36">
        <v>122</v>
      </c>
    </row>
    <row r="445" spans="1:14" ht="15.75">
      <c r="A445" s="14" t="s">
        <v>952</v>
      </c>
      <c r="B445" s="38"/>
      <c r="C445" s="38">
        <f>ROUND((C444/B441)*10^5,1)</f>
        <v>5459.6</v>
      </c>
      <c r="D445" s="38"/>
      <c r="E445" s="38">
        <f>ROUND((E444/B441)*10^5,1)</f>
        <v>415.7</v>
      </c>
      <c r="F445" s="38">
        <f>ROUND((F444/B441)*10^5,1)</f>
        <v>5043.9</v>
      </c>
      <c r="G445" s="38">
        <f>ROUND((G444/B441)*10^5,1)</f>
        <v>1.7</v>
      </c>
      <c r="H445" s="38">
        <f>ROUND((H444/B441)*10^5,1)</f>
        <v>53.5</v>
      </c>
      <c r="I445" s="38">
        <f>ROUND((I444/B441)*10^5,1)</f>
        <v>58.7</v>
      </c>
      <c r="J445" s="38">
        <f>ROUND((J444/B441)*10^5,1)</f>
        <v>301.9</v>
      </c>
      <c r="K445" s="38">
        <f>ROUND((K444/B441)*10^5,1)</f>
        <v>1150.6</v>
      </c>
      <c r="L445" s="38">
        <f>ROUND((L444/B441)*10^5,1)</f>
        <v>3682.9</v>
      </c>
      <c r="M445" s="38">
        <f>ROUND((M444/B441)*10^5,1)</f>
        <v>210.5</v>
      </c>
      <c r="N445" s="11"/>
    </row>
    <row r="446" spans="1:13" ht="15.75">
      <c r="A446" s="9" t="s">
        <v>136</v>
      </c>
      <c r="B446" s="42">
        <v>280982</v>
      </c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</row>
    <row r="447" spans="1:13" ht="15.75">
      <c r="A447" s="1" t="s">
        <v>140</v>
      </c>
      <c r="B447" s="36"/>
      <c r="C447" s="33"/>
      <c r="D447" s="33"/>
      <c r="E447" s="33" t="s">
        <v>957</v>
      </c>
      <c r="F447" s="33"/>
      <c r="G447" s="33" t="s">
        <v>957</v>
      </c>
      <c r="H447" s="33"/>
      <c r="I447" s="33"/>
      <c r="J447" s="33"/>
      <c r="K447" s="33"/>
      <c r="L447" s="33"/>
      <c r="M447" s="33"/>
    </row>
    <row r="448" spans="1:14" s="14" customFormat="1" ht="15.75">
      <c r="A448" s="1" t="s">
        <v>141</v>
      </c>
      <c r="B448" s="36">
        <v>103768</v>
      </c>
      <c r="C448" s="36">
        <f>(E448+F448)</f>
        <v>4269</v>
      </c>
      <c r="D448" s="33"/>
      <c r="E448" s="36">
        <f>SUM(G448:J448)</f>
        <v>486</v>
      </c>
      <c r="F448" s="36">
        <f>SUM(K448:M448)</f>
        <v>3783</v>
      </c>
      <c r="G448" s="33">
        <v>4</v>
      </c>
      <c r="H448" s="33">
        <v>52</v>
      </c>
      <c r="I448" s="36">
        <v>227</v>
      </c>
      <c r="J448" s="36">
        <v>203</v>
      </c>
      <c r="K448" s="36">
        <v>734</v>
      </c>
      <c r="L448" s="36">
        <v>2828</v>
      </c>
      <c r="M448" s="36">
        <v>221</v>
      </c>
      <c r="N448" s="10" t="s">
        <v>957</v>
      </c>
    </row>
    <row r="449" spans="1:13" ht="15.75">
      <c r="A449" s="1" t="s">
        <v>950</v>
      </c>
      <c r="B449" s="37">
        <v>0.987</v>
      </c>
      <c r="C449" s="36">
        <f>(E449+F449)</f>
        <v>8103</v>
      </c>
      <c r="D449" s="33"/>
      <c r="E449" s="36">
        <f>SUM(G449:J449)</f>
        <v>697</v>
      </c>
      <c r="F449" s="36">
        <f>SUM(K449:M449)</f>
        <v>7406</v>
      </c>
      <c r="G449" s="33">
        <v>9</v>
      </c>
      <c r="H449" s="33">
        <v>100</v>
      </c>
      <c r="I449" s="36">
        <v>258</v>
      </c>
      <c r="J449" s="36">
        <v>330</v>
      </c>
      <c r="K449" s="36">
        <v>1405</v>
      </c>
      <c r="L449" s="36">
        <v>5628</v>
      </c>
      <c r="M449" s="36">
        <v>373</v>
      </c>
    </row>
    <row r="450" spans="1:13" ht="15.75">
      <c r="A450" s="1" t="s">
        <v>951</v>
      </c>
      <c r="B450" s="37">
        <v>1</v>
      </c>
      <c r="C450" s="36">
        <f>(E450+F450)</f>
        <v>8190</v>
      </c>
      <c r="D450" s="33"/>
      <c r="E450" s="36">
        <f>SUM(G450:J450)</f>
        <v>705</v>
      </c>
      <c r="F450" s="36">
        <f>SUM(K450:M450)</f>
        <v>7485</v>
      </c>
      <c r="G450" s="33">
        <v>9</v>
      </c>
      <c r="H450" s="33">
        <v>101</v>
      </c>
      <c r="I450" s="36">
        <v>260</v>
      </c>
      <c r="J450" s="36">
        <v>335</v>
      </c>
      <c r="K450" s="36">
        <v>1416</v>
      </c>
      <c r="L450" s="36">
        <v>5690</v>
      </c>
      <c r="M450" s="36">
        <v>379</v>
      </c>
    </row>
    <row r="451" spans="1:14" ht="15.75">
      <c r="A451" s="14" t="s">
        <v>952</v>
      </c>
      <c r="B451" s="38"/>
      <c r="C451" s="38">
        <f>ROUND((C450/B446)*10^5,1)</f>
        <v>2914.8</v>
      </c>
      <c r="D451" s="38"/>
      <c r="E451" s="38">
        <f>ROUND((E450/B446)*10^5,1)</f>
        <v>250.9</v>
      </c>
      <c r="F451" s="38">
        <f>ROUND((F450/B446)*10^5,1)</f>
        <v>2663.9</v>
      </c>
      <c r="G451" s="38">
        <f>ROUND((G450/B446)*10^5,1)</f>
        <v>3.2</v>
      </c>
      <c r="H451" s="38">
        <f>ROUND((H450/B446)*10^5,1)</f>
        <v>35.9</v>
      </c>
      <c r="I451" s="38">
        <f>ROUND((I450/B446)*10^5,1)</f>
        <v>92.5</v>
      </c>
      <c r="J451" s="38">
        <f>ROUND((J450/B446)*10^5,1)</f>
        <v>119.2</v>
      </c>
      <c r="K451" s="38">
        <f>ROUND((K450/B446)*10^5,1)</f>
        <v>503.9</v>
      </c>
      <c r="L451" s="38">
        <f>ROUND((L450/B446)*10^5,1)</f>
        <v>2025</v>
      </c>
      <c r="M451" s="38">
        <f>ROUND((M450/B446)*10^5,1)</f>
        <v>134.9</v>
      </c>
      <c r="N451" s="11"/>
    </row>
    <row r="452" spans="1:13" ht="15.75">
      <c r="A452" s="9" t="s">
        <v>142</v>
      </c>
      <c r="B452" s="42">
        <v>327817</v>
      </c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</row>
    <row r="453" spans="1:13" ht="15.75">
      <c r="A453" s="1" t="s">
        <v>143</v>
      </c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</row>
    <row r="454" spans="1:14" ht="15.75">
      <c r="A454" s="1" t="s">
        <v>996</v>
      </c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10" t="s">
        <v>957</v>
      </c>
    </row>
    <row r="455" spans="1:13" ht="15.75">
      <c r="A455" s="1" t="s">
        <v>144</v>
      </c>
      <c r="B455" s="36">
        <v>139967</v>
      </c>
      <c r="C455" s="36">
        <f>(E455+F455)</f>
        <v>9415</v>
      </c>
      <c r="D455" s="33"/>
      <c r="E455" s="36">
        <f>SUM(G455:J455)</f>
        <v>587</v>
      </c>
      <c r="F455" s="36">
        <f>SUM(K455:M455)</f>
        <v>8828</v>
      </c>
      <c r="G455" s="33">
        <v>2</v>
      </c>
      <c r="H455" s="33">
        <v>55</v>
      </c>
      <c r="I455" s="36">
        <v>203</v>
      </c>
      <c r="J455" s="36">
        <v>327</v>
      </c>
      <c r="K455" s="36">
        <v>1247</v>
      </c>
      <c r="L455" s="36">
        <v>6893</v>
      </c>
      <c r="M455" s="36">
        <v>688</v>
      </c>
    </row>
    <row r="456" spans="1:14" s="14" customFormat="1" ht="15.75">
      <c r="A456" s="1" t="s">
        <v>145</v>
      </c>
      <c r="B456" s="36">
        <v>53659</v>
      </c>
      <c r="C456" s="36">
        <f>(E456+F456)</f>
        <v>4390</v>
      </c>
      <c r="D456" s="33"/>
      <c r="E456" s="36">
        <f>SUM(G456:J456)</f>
        <v>181</v>
      </c>
      <c r="F456" s="36">
        <f>SUM(K456:M456)</f>
        <v>4209</v>
      </c>
      <c r="G456" s="33">
        <v>0</v>
      </c>
      <c r="H456" s="33">
        <v>21</v>
      </c>
      <c r="I456" s="36">
        <v>72</v>
      </c>
      <c r="J456" s="36">
        <v>88</v>
      </c>
      <c r="K456" s="36">
        <v>650</v>
      </c>
      <c r="L456" s="36">
        <v>3250</v>
      </c>
      <c r="M456" s="36">
        <v>309</v>
      </c>
      <c r="N456" s="10"/>
    </row>
    <row r="457" spans="1:13" ht="15.75">
      <c r="A457" s="1" t="s">
        <v>950</v>
      </c>
      <c r="B457" s="37">
        <v>1</v>
      </c>
      <c r="C457" s="36">
        <f>(E457+F457)</f>
        <v>17252</v>
      </c>
      <c r="D457" s="33"/>
      <c r="E457" s="36">
        <f>SUM(G457:J457)</f>
        <v>1000</v>
      </c>
      <c r="F457" s="36">
        <f>SUM(K457:M457)</f>
        <v>16252</v>
      </c>
      <c r="G457" s="33">
        <v>4</v>
      </c>
      <c r="H457" s="33">
        <v>108</v>
      </c>
      <c r="I457" s="36">
        <v>290</v>
      </c>
      <c r="J457" s="36">
        <v>598</v>
      </c>
      <c r="K457" s="36">
        <v>2744</v>
      </c>
      <c r="L457" s="36">
        <v>12148</v>
      </c>
      <c r="M457" s="36">
        <v>1360</v>
      </c>
    </row>
    <row r="458" spans="1:14" ht="15.75">
      <c r="A458" s="14" t="s">
        <v>952</v>
      </c>
      <c r="B458" s="38" t="s">
        <v>957</v>
      </c>
      <c r="C458" s="38">
        <f>ROUND((C457/B452)*10^5,1)</f>
        <v>5262.7</v>
      </c>
      <c r="D458" s="38" t="s">
        <v>957</v>
      </c>
      <c r="E458" s="38">
        <f>ROUND((E457/B452)*10^5,1)</f>
        <v>305</v>
      </c>
      <c r="F458" s="38">
        <f>ROUND((F457/B452)*10^5,1)</f>
        <v>4957.6</v>
      </c>
      <c r="G458" s="38">
        <f>ROUND((G457/B452)*10^5,1)</f>
        <v>1.2</v>
      </c>
      <c r="H458" s="38">
        <f>ROUND((H457/B452)*10^5,1)</f>
        <v>32.9</v>
      </c>
      <c r="I458" s="38">
        <f>ROUND((I457/B452)*10^5,1)</f>
        <v>88.5</v>
      </c>
      <c r="J458" s="38">
        <f>ROUND((J457/B452)*10^5,1)</f>
        <v>182.4</v>
      </c>
      <c r="K458" s="38">
        <f>ROUND((K457/B452)*10^5,1)</f>
        <v>837.1</v>
      </c>
      <c r="L458" s="38">
        <f>ROUND((L457/B452)*10^5,1)</f>
        <v>3705.7</v>
      </c>
      <c r="M458" s="38">
        <f>ROUND((M457/B452)*10^5,1)</f>
        <v>414.9</v>
      </c>
      <c r="N458" s="11"/>
    </row>
    <row r="459" spans="1:13" ht="15.75">
      <c r="A459" s="9" t="s">
        <v>697</v>
      </c>
      <c r="B459" s="42">
        <v>173428</v>
      </c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</row>
    <row r="460" spans="1:13" ht="15.75">
      <c r="A460" s="1" t="s">
        <v>787</v>
      </c>
      <c r="B460" s="33"/>
      <c r="C460" s="33"/>
      <c r="D460" s="33"/>
      <c r="E460" s="33"/>
      <c r="F460" s="33" t="s">
        <v>957</v>
      </c>
      <c r="G460" s="33" t="s">
        <v>957</v>
      </c>
      <c r="H460" s="33" t="s">
        <v>957</v>
      </c>
      <c r="I460" s="33" t="s">
        <v>957</v>
      </c>
      <c r="J460" s="33" t="s">
        <v>957</v>
      </c>
      <c r="K460" s="33" t="s">
        <v>957</v>
      </c>
      <c r="L460" s="33" t="s">
        <v>957</v>
      </c>
      <c r="M460" s="33" t="s">
        <v>957</v>
      </c>
    </row>
    <row r="461" spans="1:13" ht="15.75">
      <c r="A461" s="1" t="s">
        <v>996</v>
      </c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</row>
    <row r="462" spans="1:14" ht="15.75">
      <c r="A462" s="1" t="s">
        <v>146</v>
      </c>
      <c r="B462" s="36">
        <v>89505</v>
      </c>
      <c r="C462" s="36">
        <f>(E462+F462)</f>
        <v>3134</v>
      </c>
      <c r="D462" s="33"/>
      <c r="E462" s="36">
        <f>SUM(G462:J462)</f>
        <v>141</v>
      </c>
      <c r="F462" s="36">
        <f>SUM(K462:M462)</f>
        <v>2993</v>
      </c>
      <c r="G462" s="34">
        <v>0</v>
      </c>
      <c r="H462" s="33">
        <v>63</v>
      </c>
      <c r="I462" s="36">
        <v>16</v>
      </c>
      <c r="J462" s="36">
        <v>62</v>
      </c>
      <c r="K462" s="36">
        <v>363</v>
      </c>
      <c r="L462" s="36">
        <v>2430</v>
      </c>
      <c r="M462" s="36">
        <v>200</v>
      </c>
      <c r="N462" s="10" t="s">
        <v>957</v>
      </c>
    </row>
    <row r="463" spans="1:14" s="14" customFormat="1" ht="15.75">
      <c r="A463" s="1" t="s">
        <v>698</v>
      </c>
      <c r="B463" s="36">
        <v>32522</v>
      </c>
      <c r="C463" s="36">
        <f>(E463+F463)</f>
        <v>1186</v>
      </c>
      <c r="D463" s="33"/>
      <c r="E463" s="36">
        <f>SUM(G463:J463)</f>
        <v>53</v>
      </c>
      <c r="F463" s="36">
        <f>SUM(K463:M463)</f>
        <v>1133</v>
      </c>
      <c r="G463" s="33">
        <v>0</v>
      </c>
      <c r="H463" s="33">
        <v>10</v>
      </c>
      <c r="I463" s="36">
        <v>4</v>
      </c>
      <c r="J463" s="36">
        <v>39</v>
      </c>
      <c r="K463" s="36">
        <v>109</v>
      </c>
      <c r="L463" s="36">
        <v>962</v>
      </c>
      <c r="M463" s="36">
        <v>62</v>
      </c>
      <c r="N463" s="10"/>
    </row>
    <row r="464" spans="1:13" ht="15.75">
      <c r="A464" s="1" t="s">
        <v>950</v>
      </c>
      <c r="B464" s="37">
        <v>1</v>
      </c>
      <c r="C464" s="36">
        <f>(E464+F464)</f>
        <v>5272</v>
      </c>
      <c r="D464" s="33"/>
      <c r="E464" s="36">
        <f>SUM(G464:J464)</f>
        <v>232</v>
      </c>
      <c r="F464" s="36">
        <f>SUM(K464:M464)</f>
        <v>5040</v>
      </c>
      <c r="G464" s="34">
        <v>1</v>
      </c>
      <c r="H464" s="33">
        <v>86</v>
      </c>
      <c r="I464" s="36">
        <v>21</v>
      </c>
      <c r="J464" s="36">
        <v>124</v>
      </c>
      <c r="K464" s="36">
        <v>604</v>
      </c>
      <c r="L464" s="36">
        <v>4111</v>
      </c>
      <c r="M464" s="36">
        <v>325</v>
      </c>
    </row>
    <row r="465" spans="1:14" ht="15.75">
      <c r="A465" s="14" t="s">
        <v>952</v>
      </c>
      <c r="B465" s="38"/>
      <c r="C465" s="38">
        <f>ROUND((C464/B459)*10^5,1)</f>
        <v>3039.9</v>
      </c>
      <c r="D465" s="38"/>
      <c r="E465" s="38">
        <f>ROUND((E464/B459)*10^5,1)</f>
        <v>133.8</v>
      </c>
      <c r="F465" s="38">
        <f>ROUND((F464/B459)*10^5,1)</f>
        <v>2906.1</v>
      </c>
      <c r="G465" s="38">
        <f>ROUND((G464/B459)*10^5,1)</f>
        <v>0.6</v>
      </c>
      <c r="H465" s="38">
        <f>ROUND((H464/B459)*10^5,1)</f>
        <v>49.6</v>
      </c>
      <c r="I465" s="38">
        <f>ROUND((I464/B459)*10^5,1)</f>
        <v>12.1</v>
      </c>
      <c r="J465" s="38">
        <f>ROUND((J464/B459)*10^5,1)</f>
        <v>71.5</v>
      </c>
      <c r="K465" s="38">
        <f>ROUND((K464/B459)*10^5,1)</f>
        <v>348.3</v>
      </c>
      <c r="L465" s="38">
        <f>ROUND((L464/B459)*10^5,1)</f>
        <v>2370.4</v>
      </c>
      <c r="M465" s="38">
        <f>ROUND((M464/B459)*10^5,1)</f>
        <v>187.4</v>
      </c>
      <c r="N465" s="11"/>
    </row>
    <row r="466" spans="1:13" ht="15.75">
      <c r="A466" s="9" t="s">
        <v>147</v>
      </c>
      <c r="B466" s="42">
        <v>308118</v>
      </c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</row>
    <row r="467" spans="1:13" ht="15.75">
      <c r="A467" s="1" t="s">
        <v>148</v>
      </c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</row>
    <row r="468" spans="1:13" ht="15.75">
      <c r="A468" s="1" t="s">
        <v>149</v>
      </c>
      <c r="B468" s="36">
        <v>123074</v>
      </c>
      <c r="C468" s="36">
        <f>(E468+F468)</f>
        <v>9861</v>
      </c>
      <c r="D468" s="33"/>
      <c r="E468" s="36">
        <f>SUM(G468:J468)</f>
        <v>779</v>
      </c>
      <c r="F468" s="36">
        <f>SUM(K468:M468)</f>
        <v>9082</v>
      </c>
      <c r="G468" s="33">
        <v>18</v>
      </c>
      <c r="H468" s="33">
        <v>62</v>
      </c>
      <c r="I468" s="36">
        <v>464</v>
      </c>
      <c r="J468" s="36">
        <v>235</v>
      </c>
      <c r="K468" s="36">
        <v>2485</v>
      </c>
      <c r="L468" s="36">
        <v>5780</v>
      </c>
      <c r="M468" s="36">
        <v>817</v>
      </c>
    </row>
    <row r="469" spans="1:14" s="14" customFormat="1" ht="15.75">
      <c r="A469" s="1" t="s">
        <v>950</v>
      </c>
      <c r="B469" s="37">
        <v>1</v>
      </c>
      <c r="C469" s="36">
        <f>(E469+F469)</f>
        <v>18437</v>
      </c>
      <c r="D469" s="33"/>
      <c r="E469" s="36">
        <f>SUM(G469:J469)</f>
        <v>1528</v>
      </c>
      <c r="F469" s="36">
        <f>SUM(K469:M469)</f>
        <v>16909</v>
      </c>
      <c r="G469" s="33">
        <v>37</v>
      </c>
      <c r="H469" s="33">
        <v>99</v>
      </c>
      <c r="I469" s="36">
        <v>661</v>
      </c>
      <c r="J469" s="36">
        <v>731</v>
      </c>
      <c r="K469" s="36">
        <v>5103</v>
      </c>
      <c r="L469" s="36">
        <v>10585</v>
      </c>
      <c r="M469" s="36">
        <v>1221</v>
      </c>
      <c r="N469" s="10"/>
    </row>
    <row r="470" spans="1:14" ht="15.75">
      <c r="A470" s="14" t="s">
        <v>952</v>
      </c>
      <c r="B470" s="38"/>
      <c r="C470" s="38">
        <f>ROUND((C469/B466)*10^5,1)</f>
        <v>5983.7</v>
      </c>
      <c r="D470" s="38" t="s">
        <v>957</v>
      </c>
      <c r="E470" s="38">
        <f>ROUND((E469/B466)*10^5,1)</f>
        <v>495.9</v>
      </c>
      <c r="F470" s="38">
        <f>ROUND((F469/B466)*10^5,1)</f>
        <v>5487.8</v>
      </c>
      <c r="G470" s="38">
        <f>ROUND((G469/B466)*10^5,1)</f>
        <v>12</v>
      </c>
      <c r="H470" s="38">
        <f>ROUND((H469/B466)*10^5,1)</f>
        <v>32.1</v>
      </c>
      <c r="I470" s="38">
        <f>ROUND((I469/B466)*10^5,1)</f>
        <v>214.5</v>
      </c>
      <c r="J470" s="38">
        <f>ROUND((J469/B466)*10^5,1)</f>
        <v>237.2</v>
      </c>
      <c r="K470" s="38">
        <f>ROUND((K469/B466)*10^5,1)</f>
        <v>1656.2</v>
      </c>
      <c r="L470" s="38">
        <f>ROUND((L469/B466)*10^5,1)</f>
        <v>3435.4</v>
      </c>
      <c r="M470" s="38">
        <f>ROUND((M469/B466)*10^5,1)</f>
        <v>396.3</v>
      </c>
      <c r="N470" s="11"/>
    </row>
    <row r="471" spans="1:13" ht="15.75">
      <c r="A471" s="9" t="s">
        <v>150</v>
      </c>
      <c r="B471" s="42">
        <v>313296</v>
      </c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</row>
    <row r="472" spans="1:13" ht="15.75">
      <c r="A472" s="1" t="s">
        <v>151</v>
      </c>
      <c r="B472" s="33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</row>
    <row r="473" spans="1:13" ht="15.75">
      <c r="A473" s="1" t="s">
        <v>996</v>
      </c>
      <c r="B473" s="33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</row>
    <row r="474" spans="1:13" ht="15.75">
      <c r="A474" s="1" t="s">
        <v>152</v>
      </c>
      <c r="B474" s="36">
        <v>58453</v>
      </c>
      <c r="C474" s="36">
        <f>(E474+F474)</f>
        <v>3247</v>
      </c>
      <c r="D474" s="33"/>
      <c r="E474" s="36">
        <f>SUM(G474:J474)</f>
        <v>201</v>
      </c>
      <c r="F474" s="36">
        <f>SUM(K474:M474)</f>
        <v>3046</v>
      </c>
      <c r="G474" s="33">
        <v>0</v>
      </c>
      <c r="H474" s="33">
        <v>25</v>
      </c>
      <c r="I474" s="36">
        <v>27</v>
      </c>
      <c r="J474" s="36">
        <v>149</v>
      </c>
      <c r="K474" s="36">
        <v>388</v>
      </c>
      <c r="L474" s="36">
        <v>2509</v>
      </c>
      <c r="M474" s="36">
        <v>149</v>
      </c>
    </row>
    <row r="475" spans="1:14" s="14" customFormat="1" ht="15.75">
      <c r="A475" s="1" t="s">
        <v>153</v>
      </c>
      <c r="B475" s="36">
        <v>46118</v>
      </c>
      <c r="C475" s="36">
        <f>(E475+F475)</f>
        <v>1576</v>
      </c>
      <c r="D475" s="33"/>
      <c r="E475" s="36">
        <f>SUM(G475:J475)</f>
        <v>140</v>
      </c>
      <c r="F475" s="36">
        <f>SUM(K475:M475)</f>
        <v>1436</v>
      </c>
      <c r="G475" s="33">
        <v>0</v>
      </c>
      <c r="H475" s="33">
        <v>22</v>
      </c>
      <c r="I475" s="36">
        <v>18</v>
      </c>
      <c r="J475" s="36">
        <v>100</v>
      </c>
      <c r="K475" s="36">
        <v>195</v>
      </c>
      <c r="L475" s="36">
        <v>1127</v>
      </c>
      <c r="M475" s="36">
        <v>114</v>
      </c>
      <c r="N475" s="10"/>
    </row>
    <row r="476" spans="1:13" ht="15.75">
      <c r="A476" s="1" t="s">
        <v>154</v>
      </c>
      <c r="B476" s="36">
        <v>39100</v>
      </c>
      <c r="C476" s="36">
        <f>(E476+F476)</f>
        <v>1595</v>
      </c>
      <c r="D476" s="33"/>
      <c r="E476" s="36">
        <f>SUM(G476:J476)</f>
        <v>93</v>
      </c>
      <c r="F476" s="36">
        <f>SUM(K476:M476)</f>
        <v>1502</v>
      </c>
      <c r="G476" s="33">
        <v>2</v>
      </c>
      <c r="H476" s="33">
        <v>10</v>
      </c>
      <c r="I476" s="36">
        <v>8</v>
      </c>
      <c r="J476" s="36">
        <v>73</v>
      </c>
      <c r="K476" s="36">
        <v>154</v>
      </c>
      <c r="L476" s="36">
        <v>1282</v>
      </c>
      <c r="M476" s="36">
        <v>66</v>
      </c>
    </row>
    <row r="477" spans="1:13" ht="15.75">
      <c r="A477" s="1" t="s">
        <v>950</v>
      </c>
      <c r="B477" s="37">
        <v>1</v>
      </c>
      <c r="C477" s="36">
        <f>(E477+F477)</f>
        <v>9416</v>
      </c>
      <c r="D477" s="33"/>
      <c r="E477" s="36">
        <f>SUM(G477:J477)</f>
        <v>720</v>
      </c>
      <c r="F477" s="36">
        <f>SUM(K477:M477)</f>
        <v>8696</v>
      </c>
      <c r="G477" s="33">
        <v>4</v>
      </c>
      <c r="H477" s="33">
        <v>85</v>
      </c>
      <c r="I477" s="36">
        <v>67</v>
      </c>
      <c r="J477" s="36">
        <v>564</v>
      </c>
      <c r="K477" s="36">
        <v>1391</v>
      </c>
      <c r="L477" s="36">
        <v>6791</v>
      </c>
      <c r="M477" s="36">
        <v>514</v>
      </c>
    </row>
    <row r="478" spans="1:14" ht="15.75">
      <c r="A478" s="14" t="s">
        <v>952</v>
      </c>
      <c r="B478" s="38"/>
      <c r="C478" s="38">
        <f>ROUND((C477/B471)*10^5,1)</f>
        <v>3005.5</v>
      </c>
      <c r="D478" s="38" t="s">
        <v>957</v>
      </c>
      <c r="E478" s="38">
        <f>ROUND((E477/B471)*10^5,1)</f>
        <v>229.8</v>
      </c>
      <c r="F478" s="38">
        <f>ROUND((F477/B471)*10^5,1)</f>
        <v>2775.6</v>
      </c>
      <c r="G478" s="38">
        <f>ROUND((G477/B471)*10^5,1)</f>
        <v>1.3</v>
      </c>
      <c r="H478" s="38">
        <f>ROUND((H477/B471)*10^5,1)</f>
        <v>27.1</v>
      </c>
      <c r="I478" s="38">
        <f>ROUND((I477/B471)*10^5,1)</f>
        <v>21.4</v>
      </c>
      <c r="J478" s="38">
        <f>ROUND((J477/B471)*10^5,1)</f>
        <v>180</v>
      </c>
      <c r="K478" s="38">
        <f>ROUND((K477/B471)*10^5,1)</f>
        <v>444</v>
      </c>
      <c r="L478" s="38">
        <f>ROUND((L477/B471)*10^5,1)</f>
        <v>2167.6</v>
      </c>
      <c r="M478" s="38">
        <f>ROUND((M477/B471)*10^5,1)</f>
        <v>164.1</v>
      </c>
      <c r="N478" s="11"/>
    </row>
    <row r="479" spans="1:14" ht="15.75">
      <c r="A479" s="9" t="s">
        <v>155</v>
      </c>
      <c r="B479" s="42">
        <v>142962</v>
      </c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10" t="s">
        <v>957</v>
      </c>
    </row>
    <row r="480" spans="1:13" ht="15.75">
      <c r="A480" s="1" t="s">
        <v>156</v>
      </c>
      <c r="B480" s="33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</row>
    <row r="481" spans="1:14" s="14" customFormat="1" ht="15.75">
      <c r="A481" s="1" t="s">
        <v>996</v>
      </c>
      <c r="B481" s="33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10"/>
    </row>
    <row r="482" spans="1:13" ht="15.75">
      <c r="A482" s="1" t="s">
        <v>157</v>
      </c>
      <c r="B482" s="36">
        <v>39288</v>
      </c>
      <c r="C482" s="36">
        <f>(E482+F482)</f>
        <v>1771</v>
      </c>
      <c r="D482" s="33"/>
      <c r="E482" s="36">
        <f>SUM(G482:J482)</f>
        <v>222</v>
      </c>
      <c r="F482" s="36">
        <f>SUM(K482:M482)</f>
        <v>1549</v>
      </c>
      <c r="G482" s="33">
        <v>0</v>
      </c>
      <c r="H482" s="33">
        <v>29</v>
      </c>
      <c r="I482" s="36">
        <v>51</v>
      </c>
      <c r="J482" s="36">
        <v>142</v>
      </c>
      <c r="K482" s="36">
        <v>422</v>
      </c>
      <c r="L482" s="36">
        <v>969</v>
      </c>
      <c r="M482" s="36">
        <v>158</v>
      </c>
    </row>
    <row r="483" spans="1:13" ht="15.75">
      <c r="A483" s="1" t="s">
        <v>158</v>
      </c>
      <c r="B483" s="36">
        <v>41500</v>
      </c>
      <c r="C483" s="36">
        <f>(E483+F483)</f>
        <v>1402</v>
      </c>
      <c r="D483" s="33"/>
      <c r="E483" s="36">
        <f>SUM(G483:J483)</f>
        <v>87</v>
      </c>
      <c r="F483" s="36">
        <f>SUM(K483:M483)</f>
        <v>1315</v>
      </c>
      <c r="G483" s="33">
        <v>1</v>
      </c>
      <c r="H483" s="33">
        <v>8</v>
      </c>
      <c r="I483" s="36">
        <v>14</v>
      </c>
      <c r="J483" s="36">
        <v>64</v>
      </c>
      <c r="K483" s="36">
        <v>215</v>
      </c>
      <c r="L483" s="36">
        <v>990</v>
      </c>
      <c r="M483" s="36">
        <v>110</v>
      </c>
    </row>
    <row r="484" spans="1:13" ht="15.75">
      <c r="A484" s="1" t="s">
        <v>950</v>
      </c>
      <c r="B484" s="37">
        <v>1</v>
      </c>
      <c r="C484" s="36">
        <f>(E484+F484)</f>
        <v>4449</v>
      </c>
      <c r="D484" s="33"/>
      <c r="E484" s="36">
        <f>SUM(G484:J484)</f>
        <v>519</v>
      </c>
      <c r="F484" s="36">
        <f>SUM(K484:M484)</f>
        <v>3930</v>
      </c>
      <c r="G484" s="33">
        <v>2</v>
      </c>
      <c r="H484" s="33">
        <v>44</v>
      </c>
      <c r="I484" s="36">
        <v>74</v>
      </c>
      <c r="J484" s="36">
        <v>399</v>
      </c>
      <c r="K484" s="36">
        <v>923</v>
      </c>
      <c r="L484" s="36">
        <v>2667</v>
      </c>
      <c r="M484" s="36">
        <v>340</v>
      </c>
    </row>
    <row r="485" spans="1:14" ht="15.75">
      <c r="A485" s="14" t="s">
        <v>952</v>
      </c>
      <c r="B485" s="38"/>
      <c r="C485" s="38">
        <f>ROUND((C484/B479)*10^5,1)</f>
        <v>3112</v>
      </c>
      <c r="D485" s="38" t="s">
        <v>957</v>
      </c>
      <c r="E485" s="38">
        <f>ROUND((E484/B479)*10^5,1)</f>
        <v>363</v>
      </c>
      <c r="F485" s="38">
        <f>ROUND((F484/B479)*10^5,1)</f>
        <v>2749</v>
      </c>
      <c r="G485" s="38">
        <f>ROUND((G484/B479)*10^5,1)</f>
        <v>1.4</v>
      </c>
      <c r="H485" s="38">
        <f>ROUND((H484/B479)*10^5,1)</f>
        <v>30.8</v>
      </c>
      <c r="I485" s="38">
        <f>ROUND((I484/B479)*10^5,1)</f>
        <v>51.8</v>
      </c>
      <c r="J485" s="38">
        <f>ROUND((J484/B479)*10^5,1)</f>
        <v>279.1</v>
      </c>
      <c r="K485" s="38">
        <f>ROUND((K484/B479)*10^5,1)</f>
        <v>645.6</v>
      </c>
      <c r="L485" s="38">
        <f>ROUND((L484/B479)*10^5,1)</f>
        <v>1865.5</v>
      </c>
      <c r="M485" s="38">
        <f>ROUND((M484/B479)*10^5,1)</f>
        <v>237.8</v>
      </c>
      <c r="N485" s="11"/>
    </row>
    <row r="486" spans="1:13" ht="15.75">
      <c r="A486" s="9" t="s">
        <v>159</v>
      </c>
      <c r="B486" s="42">
        <v>126471</v>
      </c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</row>
    <row r="487" spans="1:14" s="14" customFormat="1" ht="15.75">
      <c r="A487" s="1" t="s">
        <v>788</v>
      </c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10"/>
    </row>
    <row r="488" spans="1:14" s="14" customFormat="1" ht="15.75">
      <c r="A488" s="1" t="s">
        <v>160</v>
      </c>
      <c r="B488" s="36">
        <v>54716</v>
      </c>
      <c r="C488" s="36">
        <f>(E488+F488)</f>
        <v>4892</v>
      </c>
      <c r="D488" s="33"/>
      <c r="E488" s="36">
        <f>SUM(G488:J488)</f>
        <v>446</v>
      </c>
      <c r="F488" s="36">
        <f>SUM(K488:M488)</f>
        <v>4446</v>
      </c>
      <c r="G488" s="33">
        <v>2</v>
      </c>
      <c r="H488" s="33">
        <v>23</v>
      </c>
      <c r="I488" s="36">
        <v>59</v>
      </c>
      <c r="J488" s="36">
        <v>362</v>
      </c>
      <c r="K488" s="36">
        <v>532</v>
      </c>
      <c r="L488" s="36">
        <v>3674</v>
      </c>
      <c r="M488" s="36">
        <v>240</v>
      </c>
      <c r="N488" s="10"/>
    </row>
    <row r="489" spans="1:14" s="14" customFormat="1" ht="15.75">
      <c r="A489" s="1" t="s">
        <v>950</v>
      </c>
      <c r="B489" s="37">
        <v>0.98</v>
      </c>
      <c r="C489" s="36">
        <f>(E489+F489)</f>
        <v>7102</v>
      </c>
      <c r="D489" s="33"/>
      <c r="E489" s="36">
        <f>SUM(G489:J489)</f>
        <v>639</v>
      </c>
      <c r="F489" s="36">
        <f>SUM(K489:M489)</f>
        <v>6463</v>
      </c>
      <c r="G489" s="33">
        <v>6</v>
      </c>
      <c r="H489" s="33">
        <v>63</v>
      </c>
      <c r="I489" s="36">
        <v>67</v>
      </c>
      <c r="J489" s="36">
        <v>503</v>
      </c>
      <c r="K489" s="36">
        <v>949</v>
      </c>
      <c r="L489" s="36">
        <v>5188</v>
      </c>
      <c r="M489" s="36">
        <v>326</v>
      </c>
      <c r="N489" s="10"/>
    </row>
    <row r="490" spans="1:14" s="14" customFormat="1" ht="15.75">
      <c r="A490" s="1" t="s">
        <v>951</v>
      </c>
      <c r="B490" s="37">
        <v>1</v>
      </c>
      <c r="C490" s="36">
        <f>(E490+F490)</f>
        <v>7200</v>
      </c>
      <c r="D490" s="33"/>
      <c r="E490" s="36">
        <f>SUM(G490:J490)</f>
        <v>644</v>
      </c>
      <c r="F490" s="36">
        <f>SUM(K490:M490)</f>
        <v>6556</v>
      </c>
      <c r="G490" s="33">
        <v>6</v>
      </c>
      <c r="H490" s="33">
        <v>64</v>
      </c>
      <c r="I490" s="36">
        <v>68</v>
      </c>
      <c r="J490" s="36">
        <v>506</v>
      </c>
      <c r="K490" s="36">
        <v>963</v>
      </c>
      <c r="L490" s="36">
        <v>5261</v>
      </c>
      <c r="M490" s="36">
        <v>332</v>
      </c>
      <c r="N490" s="10"/>
    </row>
    <row r="491" spans="1:14" s="14" customFormat="1" ht="15.75">
      <c r="A491" s="14" t="s">
        <v>952</v>
      </c>
      <c r="B491" s="38"/>
      <c r="C491" s="38">
        <f>ROUND((C490/B486)*10^5,1)</f>
        <v>5693</v>
      </c>
      <c r="D491" s="38" t="s">
        <v>957</v>
      </c>
      <c r="E491" s="38">
        <f>ROUND((E490/B486)*10^5,1)</f>
        <v>509.2</v>
      </c>
      <c r="F491" s="38">
        <f>ROUND((F490/B486)*10^5,1)</f>
        <v>5183.8</v>
      </c>
      <c r="G491" s="38">
        <f>ROUND((G490/B486)*10^5,1)</f>
        <v>4.7</v>
      </c>
      <c r="H491" s="38">
        <f>ROUND((H490/B486)*10^5,1)</f>
        <v>50.6</v>
      </c>
      <c r="I491" s="38">
        <f>ROUND((I490/B486)*10^5,1)</f>
        <v>53.8</v>
      </c>
      <c r="J491" s="38">
        <f>ROUND((J490/B486)*10^5,1)</f>
        <v>400.1</v>
      </c>
      <c r="K491" s="38">
        <f>ROUND((K490/B486)*10^5,1)</f>
        <v>761.4</v>
      </c>
      <c r="L491" s="38">
        <f>ROUND((L490/B486)*10^5,1)</f>
        <v>4159.8</v>
      </c>
      <c r="M491" s="38">
        <f>ROUND((M490/B486)*10^5,1)</f>
        <v>262.5</v>
      </c>
      <c r="N491" s="11"/>
    </row>
    <row r="492" spans="1:14" s="14" customFormat="1" ht="15.75" customHeight="1">
      <c r="A492" s="9" t="s">
        <v>98</v>
      </c>
      <c r="B492" s="42">
        <v>438439</v>
      </c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10"/>
    </row>
    <row r="493" spans="1:14" s="14" customFormat="1" ht="15.75">
      <c r="A493" s="1" t="s">
        <v>161</v>
      </c>
      <c r="B493" s="33"/>
      <c r="C493" s="33"/>
      <c r="D493" s="33"/>
      <c r="E493" s="33"/>
      <c r="F493" s="33" t="s">
        <v>957</v>
      </c>
      <c r="G493" s="33" t="s">
        <v>957</v>
      </c>
      <c r="H493" s="33" t="s">
        <v>957</v>
      </c>
      <c r="I493" s="33" t="s">
        <v>957</v>
      </c>
      <c r="J493" s="33" t="s">
        <v>957</v>
      </c>
      <c r="K493" s="33" t="s">
        <v>957</v>
      </c>
      <c r="L493" s="33" t="s">
        <v>957</v>
      </c>
      <c r="M493" s="33" t="s">
        <v>957</v>
      </c>
      <c r="N493" s="10"/>
    </row>
    <row r="494" spans="1:14" s="14" customFormat="1" ht="15.75" customHeight="1">
      <c r="A494" s="1" t="s">
        <v>97</v>
      </c>
      <c r="B494" s="36">
        <v>125601</v>
      </c>
      <c r="C494" s="36">
        <f>(E494+F494)</f>
        <v>10962</v>
      </c>
      <c r="D494" s="33"/>
      <c r="E494" s="36">
        <f>SUM(G494:J494)</f>
        <v>2008</v>
      </c>
      <c r="F494" s="36">
        <f>SUM(K494:M494)</f>
        <v>8954</v>
      </c>
      <c r="G494" s="33">
        <v>41</v>
      </c>
      <c r="H494" s="33">
        <v>95</v>
      </c>
      <c r="I494" s="36">
        <v>508</v>
      </c>
      <c r="J494" s="36">
        <v>1364</v>
      </c>
      <c r="K494" s="36">
        <v>2695</v>
      </c>
      <c r="L494" s="36">
        <v>4291</v>
      </c>
      <c r="M494" s="36">
        <v>1968</v>
      </c>
      <c r="N494" s="10"/>
    </row>
    <row r="495" spans="1:13" ht="15.75">
      <c r="A495" s="1" t="s">
        <v>950</v>
      </c>
      <c r="B495" s="37">
        <v>1</v>
      </c>
      <c r="C495" s="36">
        <f>(E495+F495)</f>
        <v>24403</v>
      </c>
      <c r="D495" s="33"/>
      <c r="E495" s="36">
        <f>SUM(G495:J495)</f>
        <v>3089</v>
      </c>
      <c r="F495" s="36">
        <f>SUM(K495:M495)</f>
        <v>21314</v>
      </c>
      <c r="G495" s="33">
        <v>51</v>
      </c>
      <c r="H495" s="33">
        <v>256</v>
      </c>
      <c r="I495" s="36">
        <v>717</v>
      </c>
      <c r="J495" s="36">
        <v>2065</v>
      </c>
      <c r="K495" s="36">
        <v>5277</v>
      </c>
      <c r="L495" s="36">
        <v>12757</v>
      </c>
      <c r="M495" s="36">
        <v>3280</v>
      </c>
    </row>
    <row r="496" spans="1:14" ht="15.75">
      <c r="A496" s="14" t="s">
        <v>952</v>
      </c>
      <c r="B496" s="38"/>
      <c r="C496" s="38">
        <f>ROUND((C495/B492)*10^5,1)</f>
        <v>5565.9</v>
      </c>
      <c r="D496" s="38"/>
      <c r="E496" s="38">
        <f>ROUND((E495/B492)*10^5,1)</f>
        <v>704.5</v>
      </c>
      <c r="F496" s="38">
        <f>ROUND((F495/B492)*10^5,1)</f>
        <v>4861.3</v>
      </c>
      <c r="G496" s="38">
        <f>ROUND((G495/B492)*10^5,1)</f>
        <v>11.6</v>
      </c>
      <c r="H496" s="38">
        <f>ROUND((H495/B492)*10^5,1)</f>
        <v>58.4</v>
      </c>
      <c r="I496" s="38">
        <f>ROUND((I495/B492)*10^5,1)</f>
        <v>163.5</v>
      </c>
      <c r="J496" s="38">
        <f>ROUND((J495/B492)*10^5,1)</f>
        <v>471</v>
      </c>
      <c r="K496" s="38">
        <f>ROUND((K495/B492)*10^5,1)</f>
        <v>1203.6</v>
      </c>
      <c r="L496" s="38">
        <f>ROUND((L495/B492)*10^5,1)</f>
        <v>2909.6</v>
      </c>
      <c r="M496" s="38">
        <f>ROUND((M495/B492)*10^5,1)</f>
        <v>748.1</v>
      </c>
      <c r="N496" s="11"/>
    </row>
    <row r="497" spans="1:13" ht="15.75">
      <c r="A497" s="9" t="s">
        <v>162</v>
      </c>
      <c r="B497" s="42">
        <v>143504</v>
      </c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</row>
    <row r="498" spans="1:13" ht="15.75">
      <c r="A498" s="1" t="s">
        <v>163</v>
      </c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</row>
    <row r="499" spans="1:14" s="14" customFormat="1" ht="15.75">
      <c r="A499" s="1" t="s">
        <v>164</v>
      </c>
      <c r="B499" s="36">
        <v>36405</v>
      </c>
      <c r="C499" s="36">
        <f>(E499+F499)</f>
        <v>1819</v>
      </c>
      <c r="D499" s="33"/>
      <c r="E499" s="36">
        <f>SUM(G499:J499)</f>
        <v>153</v>
      </c>
      <c r="F499" s="36">
        <f>SUM(K499:M499)</f>
        <v>1666</v>
      </c>
      <c r="G499" s="33">
        <v>2</v>
      </c>
      <c r="H499" s="33">
        <v>12</v>
      </c>
      <c r="I499" s="36">
        <v>36</v>
      </c>
      <c r="J499" s="36">
        <v>103</v>
      </c>
      <c r="K499" s="36">
        <v>376</v>
      </c>
      <c r="L499" s="36">
        <v>1237</v>
      </c>
      <c r="M499" s="36">
        <v>53</v>
      </c>
      <c r="N499" s="10" t="s">
        <v>957</v>
      </c>
    </row>
    <row r="500" spans="1:13" ht="15.75">
      <c r="A500" s="1" t="s">
        <v>950</v>
      </c>
      <c r="B500" s="37">
        <v>0.983</v>
      </c>
      <c r="C500" s="36">
        <f>(E500+F500)</f>
        <v>4120</v>
      </c>
      <c r="D500" s="33"/>
      <c r="E500" s="36">
        <f>SUM(G500:J500)</f>
        <v>259</v>
      </c>
      <c r="F500" s="36">
        <f>SUM(K500:M500)</f>
        <v>3861</v>
      </c>
      <c r="G500" s="33">
        <v>5</v>
      </c>
      <c r="H500" s="33">
        <v>21</v>
      </c>
      <c r="I500" s="36">
        <v>59</v>
      </c>
      <c r="J500" s="36">
        <v>174</v>
      </c>
      <c r="K500" s="36">
        <v>856</v>
      </c>
      <c r="L500" s="36">
        <v>2873</v>
      </c>
      <c r="M500" s="36">
        <v>132</v>
      </c>
    </row>
    <row r="501" spans="1:13" ht="15.75">
      <c r="A501" s="1" t="s">
        <v>951</v>
      </c>
      <c r="B501" s="37">
        <v>1</v>
      </c>
      <c r="C501" s="36">
        <f>(E501+F501)</f>
        <v>4239</v>
      </c>
      <c r="D501" s="33"/>
      <c r="E501" s="36">
        <f>SUM(G501:J501)</f>
        <v>269</v>
      </c>
      <c r="F501" s="36">
        <f>SUM(K501:M501)</f>
        <v>3970</v>
      </c>
      <c r="G501" s="33">
        <v>5</v>
      </c>
      <c r="H501" s="33">
        <v>22</v>
      </c>
      <c r="I501" s="36">
        <v>62</v>
      </c>
      <c r="J501" s="36">
        <v>180</v>
      </c>
      <c r="K501" s="36">
        <v>877</v>
      </c>
      <c r="L501" s="36">
        <v>2954</v>
      </c>
      <c r="M501" s="36">
        <v>139</v>
      </c>
    </row>
    <row r="502" spans="1:14" ht="15.75">
      <c r="A502" s="14" t="s">
        <v>952</v>
      </c>
      <c r="B502" s="38"/>
      <c r="C502" s="38">
        <f>ROUND((C501/B497)*10^5,1)</f>
        <v>2953.9</v>
      </c>
      <c r="D502" s="38"/>
      <c r="E502" s="38">
        <f>ROUND((E501/B497)*10^5,1)</f>
        <v>187.5</v>
      </c>
      <c r="F502" s="38">
        <f>ROUND((F501/B497)*10^5,1)</f>
        <v>2766.5</v>
      </c>
      <c r="G502" s="38">
        <f>ROUND((G501/B497)*10^5,1)</f>
        <v>3.5</v>
      </c>
      <c r="H502" s="38">
        <f>ROUND((H501/B497)*10^5,1)</f>
        <v>15.3</v>
      </c>
      <c r="I502" s="38">
        <f>ROUND((I501/B497)*10^5,1)</f>
        <v>43.2</v>
      </c>
      <c r="J502" s="38">
        <f>ROUND((J501/B497)*10^5,1)</f>
        <v>125.4</v>
      </c>
      <c r="K502" s="38">
        <f>ROUND((K501/B497)*10^5,1)</f>
        <v>611.1</v>
      </c>
      <c r="L502" s="38">
        <f>ROUND((L501/B497)*10^5,1)</f>
        <v>2058.5</v>
      </c>
      <c r="M502" s="38">
        <f>ROUND((M501/B497)*10^5,1)</f>
        <v>96.9</v>
      </c>
      <c r="N502" s="11"/>
    </row>
    <row r="503" spans="1:13" ht="15.75">
      <c r="A503" s="9" t="s">
        <v>165</v>
      </c>
      <c r="B503" s="42">
        <v>127360</v>
      </c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</row>
    <row r="504" spans="1:13" ht="15.75">
      <c r="A504" s="1" t="s">
        <v>166</v>
      </c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</row>
    <row r="505" spans="1:13" ht="15.75">
      <c r="A505" s="1" t="s">
        <v>164</v>
      </c>
      <c r="B505" s="36">
        <v>30632</v>
      </c>
      <c r="C505" s="36">
        <f>(E505+F505)</f>
        <v>3847</v>
      </c>
      <c r="D505" s="33"/>
      <c r="E505" s="36">
        <f>SUM(G505:J505)</f>
        <v>489</v>
      </c>
      <c r="F505" s="36">
        <f>SUM(K505:M505)</f>
        <v>3358</v>
      </c>
      <c r="G505" s="33">
        <v>1</v>
      </c>
      <c r="H505" s="33">
        <v>22</v>
      </c>
      <c r="I505" s="36">
        <v>103</v>
      </c>
      <c r="J505" s="36">
        <v>363</v>
      </c>
      <c r="K505" s="36">
        <v>504</v>
      </c>
      <c r="L505" s="36">
        <v>2662</v>
      </c>
      <c r="M505" s="36">
        <v>192</v>
      </c>
    </row>
    <row r="506" spans="1:14" s="14" customFormat="1" ht="15.75">
      <c r="A506" s="1" t="s">
        <v>950</v>
      </c>
      <c r="B506" s="37">
        <v>0.949</v>
      </c>
      <c r="C506" s="36">
        <f>(E506+F506)</f>
        <v>8165</v>
      </c>
      <c r="D506" s="33"/>
      <c r="E506" s="36">
        <f>SUM(G506:J506)</f>
        <v>1169</v>
      </c>
      <c r="F506" s="36">
        <f>SUM(K506:M506)</f>
        <v>6996</v>
      </c>
      <c r="G506" s="33">
        <v>9</v>
      </c>
      <c r="H506" s="33">
        <v>76</v>
      </c>
      <c r="I506" s="36">
        <v>200</v>
      </c>
      <c r="J506" s="36">
        <v>884</v>
      </c>
      <c r="K506" s="36">
        <v>1455</v>
      </c>
      <c r="L506" s="36">
        <v>5074</v>
      </c>
      <c r="M506" s="36">
        <v>467</v>
      </c>
      <c r="N506" s="10"/>
    </row>
    <row r="507" spans="1:14" ht="15.75">
      <c r="A507" s="1" t="s">
        <v>951</v>
      </c>
      <c r="B507" s="37">
        <v>1</v>
      </c>
      <c r="C507" s="36">
        <f>(E507+F507)</f>
        <v>8507</v>
      </c>
      <c r="D507" s="33"/>
      <c r="E507" s="36">
        <f>SUM(G507:J507)</f>
        <v>1205</v>
      </c>
      <c r="F507" s="36">
        <f>SUM(K507:M507)</f>
        <v>7302</v>
      </c>
      <c r="G507" s="33">
        <v>9</v>
      </c>
      <c r="H507" s="33">
        <v>77</v>
      </c>
      <c r="I507" s="36">
        <v>208</v>
      </c>
      <c r="J507" s="36">
        <v>911</v>
      </c>
      <c r="K507" s="36">
        <v>1503</v>
      </c>
      <c r="L507" s="36">
        <v>5312</v>
      </c>
      <c r="M507" s="36">
        <v>487</v>
      </c>
      <c r="N507" s="10" t="s">
        <v>957</v>
      </c>
    </row>
    <row r="508" spans="1:14" ht="15.75">
      <c r="A508" s="14" t="s">
        <v>952</v>
      </c>
      <c r="B508" s="38"/>
      <c r="C508" s="38">
        <f>ROUND((C507/B503)*10^5,1)</f>
        <v>6679.5</v>
      </c>
      <c r="D508" s="38"/>
      <c r="E508" s="38">
        <f>ROUND((E507/B503)*10^5,1)</f>
        <v>946.1</v>
      </c>
      <c r="F508" s="38">
        <f>ROUND((F507/B503)*10^5,1)</f>
        <v>5733.4</v>
      </c>
      <c r="G508" s="38">
        <f>ROUND((G507/B503)*10^5,1)</f>
        <v>7.1</v>
      </c>
      <c r="H508" s="38">
        <f>ROUND((H507/B503)*10^5,1)</f>
        <v>60.5</v>
      </c>
      <c r="I508" s="38">
        <f>ROUND((I507/B503)*10^5,1)</f>
        <v>163.3</v>
      </c>
      <c r="J508" s="38">
        <f>ROUND((J507/B503)*10^5,1)</f>
        <v>715.3</v>
      </c>
      <c r="K508" s="38">
        <f>ROUND((K507/B503)*10^5,1)</f>
        <v>1180.1</v>
      </c>
      <c r="L508" s="38">
        <f>ROUND((L507/B503)*10^5,1)</f>
        <v>4170.9</v>
      </c>
      <c r="M508" s="38">
        <f>ROUND((M507/B503)*10^5,1)</f>
        <v>382.4</v>
      </c>
      <c r="N508" s="11"/>
    </row>
    <row r="509" spans="1:14" ht="15.75">
      <c r="A509" s="17" t="s">
        <v>167</v>
      </c>
      <c r="B509" s="42">
        <v>258303</v>
      </c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11"/>
    </row>
    <row r="510" spans="1:14" ht="15.75">
      <c r="A510" s="1" t="s">
        <v>168</v>
      </c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11"/>
    </row>
    <row r="511" spans="1:14" ht="15.75">
      <c r="A511" s="1" t="s">
        <v>0</v>
      </c>
      <c r="B511" s="38" t="s">
        <v>957</v>
      </c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11"/>
    </row>
    <row r="512" spans="1:14" ht="15.75">
      <c r="A512" s="1" t="s">
        <v>169</v>
      </c>
      <c r="B512" s="36">
        <v>121864</v>
      </c>
      <c r="C512" s="36">
        <f>(E512+F512)</f>
        <v>4695</v>
      </c>
      <c r="D512" s="38"/>
      <c r="E512" s="36">
        <f>SUM(G512:J512)</f>
        <v>369</v>
      </c>
      <c r="F512" s="36">
        <f>SUM(K512:M512)</f>
        <v>4326</v>
      </c>
      <c r="G512" s="36">
        <v>0</v>
      </c>
      <c r="H512" s="36">
        <v>86</v>
      </c>
      <c r="I512" s="36">
        <v>35</v>
      </c>
      <c r="J512" s="36">
        <v>248</v>
      </c>
      <c r="K512" s="36">
        <v>662</v>
      </c>
      <c r="L512" s="36">
        <v>3448</v>
      </c>
      <c r="M512" s="36">
        <v>216</v>
      </c>
      <c r="N512" s="11"/>
    </row>
    <row r="513" spans="1:14" s="14" customFormat="1" ht="15.75">
      <c r="A513" s="1" t="s">
        <v>170</v>
      </c>
      <c r="B513" s="36">
        <v>51978</v>
      </c>
      <c r="C513" s="36">
        <f>(E513+F513)</f>
        <v>1643</v>
      </c>
      <c r="D513" s="38"/>
      <c r="E513" s="36">
        <f>SUM(G513:J513)</f>
        <v>77</v>
      </c>
      <c r="F513" s="36">
        <f>SUM(K513:M513)</f>
        <v>1566</v>
      </c>
      <c r="G513" s="36">
        <v>0</v>
      </c>
      <c r="H513" s="36">
        <v>16</v>
      </c>
      <c r="I513" s="36">
        <v>6</v>
      </c>
      <c r="J513" s="36">
        <v>55</v>
      </c>
      <c r="K513" s="36">
        <v>233</v>
      </c>
      <c r="L513" s="36">
        <v>1260</v>
      </c>
      <c r="M513" s="36">
        <v>73</v>
      </c>
      <c r="N513" s="11"/>
    </row>
    <row r="514" spans="1:14" ht="15.75">
      <c r="A514" s="1" t="s">
        <v>950</v>
      </c>
      <c r="B514" s="37">
        <v>1</v>
      </c>
      <c r="C514" s="36">
        <f>(E514+F514)</f>
        <v>8572</v>
      </c>
      <c r="D514" s="38"/>
      <c r="E514" s="36">
        <f>SUM(G514:J514)</f>
        <v>560</v>
      </c>
      <c r="F514" s="36">
        <f>SUM(K514:M514)</f>
        <v>8012</v>
      </c>
      <c r="G514" s="36">
        <v>2</v>
      </c>
      <c r="H514" s="36">
        <v>135</v>
      </c>
      <c r="I514" s="36">
        <v>44</v>
      </c>
      <c r="J514" s="36">
        <v>379</v>
      </c>
      <c r="K514" s="36">
        <v>1280</v>
      </c>
      <c r="L514" s="36">
        <v>6344</v>
      </c>
      <c r="M514" s="36">
        <v>388</v>
      </c>
      <c r="N514" s="11"/>
    </row>
    <row r="515" spans="1:14" ht="15.75">
      <c r="A515" s="14" t="s">
        <v>952</v>
      </c>
      <c r="B515" s="38"/>
      <c r="C515" s="38">
        <f>ROUND((C514/B509)*10^5,1)</f>
        <v>3318.6</v>
      </c>
      <c r="D515" s="38"/>
      <c r="E515" s="38">
        <f>ROUND((E514/B509)*10^5,1)</f>
        <v>216.8</v>
      </c>
      <c r="F515" s="38">
        <f>ROUND((F514/B509)*10^5,1)</f>
        <v>3101.8</v>
      </c>
      <c r="G515" s="38">
        <f>ROUND((G514/B509)*10^5,1)</f>
        <v>0.8</v>
      </c>
      <c r="H515" s="38">
        <f>ROUND((H514/B509)*10^5,1)</f>
        <v>52.3</v>
      </c>
      <c r="I515" s="38">
        <f>ROUND((I514/B509)*10^5,1)</f>
        <v>17</v>
      </c>
      <c r="J515" s="38">
        <f>ROUND((J514/B509)*10^5,1)</f>
        <v>146.7</v>
      </c>
      <c r="K515" s="38">
        <f>ROUND((K514/B509)*10^5,1)</f>
        <v>495.5</v>
      </c>
      <c r="L515" s="38">
        <f>ROUND((L514/B509)*10^5,1)</f>
        <v>2456</v>
      </c>
      <c r="M515" s="38">
        <f>ROUND((M514/B509)*10^5,1)</f>
        <v>150.2</v>
      </c>
      <c r="N515" s="11"/>
    </row>
    <row r="516" spans="1:13" ht="15.75">
      <c r="A516" s="9" t="s">
        <v>171</v>
      </c>
      <c r="B516" s="42">
        <v>1665074</v>
      </c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</row>
    <row r="517" spans="1:13" ht="15.75">
      <c r="A517" s="1" t="s">
        <v>172</v>
      </c>
      <c r="B517" s="33"/>
      <c r="C517" s="33"/>
      <c r="D517" s="33"/>
      <c r="E517" s="33"/>
      <c r="F517" s="33" t="s">
        <v>957</v>
      </c>
      <c r="G517" s="33" t="s">
        <v>957</v>
      </c>
      <c r="H517" s="33" t="s">
        <v>957</v>
      </c>
      <c r="I517" s="33" t="s">
        <v>957</v>
      </c>
      <c r="J517" s="33" t="s">
        <v>957</v>
      </c>
      <c r="K517" s="33" t="s">
        <v>957</v>
      </c>
      <c r="L517" s="33" t="s">
        <v>957</v>
      </c>
      <c r="M517" s="33" t="s">
        <v>957</v>
      </c>
    </row>
    <row r="518" spans="1:13" ht="15.75">
      <c r="A518" s="1" t="s">
        <v>173</v>
      </c>
      <c r="B518" s="36">
        <v>156346</v>
      </c>
      <c r="C518" s="36">
        <f>(E518+F518)</f>
        <v>12581</v>
      </c>
      <c r="D518" s="33"/>
      <c r="E518" s="36">
        <f>SUM(G518:J518)</f>
        <v>1681</v>
      </c>
      <c r="F518" s="36">
        <f>SUM(K518:M518)</f>
        <v>10900</v>
      </c>
      <c r="G518" s="33">
        <v>29</v>
      </c>
      <c r="H518" s="33">
        <v>48</v>
      </c>
      <c r="I518" s="36">
        <v>837</v>
      </c>
      <c r="J518" s="36">
        <v>767</v>
      </c>
      <c r="K518" s="36">
        <v>2439</v>
      </c>
      <c r="L518" s="36">
        <v>7049</v>
      </c>
      <c r="M518" s="36">
        <v>1412</v>
      </c>
    </row>
    <row r="519" spans="1:14" s="14" customFormat="1" ht="15.75">
      <c r="A519" s="1" t="s">
        <v>950</v>
      </c>
      <c r="B519" s="37">
        <v>1</v>
      </c>
      <c r="C519" s="36">
        <f>(E519+F519)</f>
        <v>77580</v>
      </c>
      <c r="D519" s="33"/>
      <c r="E519" s="36">
        <f>SUM(G519:J519)</f>
        <v>10073</v>
      </c>
      <c r="F519" s="36">
        <f>SUM(K519:M519)</f>
        <v>67507</v>
      </c>
      <c r="G519" s="33">
        <v>90</v>
      </c>
      <c r="H519" s="33">
        <v>485</v>
      </c>
      <c r="I519" s="36">
        <v>3203</v>
      </c>
      <c r="J519" s="36">
        <v>6295</v>
      </c>
      <c r="K519" s="36">
        <v>13321</v>
      </c>
      <c r="L519" s="36">
        <v>45021</v>
      </c>
      <c r="M519" s="36">
        <v>9165</v>
      </c>
      <c r="N519" s="10" t="s">
        <v>957</v>
      </c>
    </row>
    <row r="520" spans="1:14" ht="15.75">
      <c r="A520" s="14" t="s">
        <v>952</v>
      </c>
      <c r="B520" s="38"/>
      <c r="C520" s="38">
        <f>ROUND((C519/B516)*10^5,1)</f>
        <v>4659.3</v>
      </c>
      <c r="D520" s="38" t="s">
        <v>957</v>
      </c>
      <c r="E520" s="38">
        <f>ROUND((E519/B516)*10^5,1)</f>
        <v>605</v>
      </c>
      <c r="F520" s="38">
        <f>ROUND((F519/B516)*10^5,1)</f>
        <v>4054.3</v>
      </c>
      <c r="G520" s="38">
        <f>ROUND((G519/B516)*10^5,1)</f>
        <v>5.4</v>
      </c>
      <c r="H520" s="38">
        <f>ROUND((H519/B516)*10^5,1)</f>
        <v>29.1</v>
      </c>
      <c r="I520" s="38">
        <f>ROUND((I519/B516)*10^5,1)</f>
        <v>192.4</v>
      </c>
      <c r="J520" s="38">
        <f>ROUND((J519/B516)*10^5,1)</f>
        <v>378.1</v>
      </c>
      <c r="K520" s="38">
        <f>ROUND((K519/B516)*10^5,1)</f>
        <v>800</v>
      </c>
      <c r="L520" s="38">
        <f>ROUND((L519/B516)*10^5,1)</f>
        <v>2703.8</v>
      </c>
      <c r="M520" s="38">
        <f>ROUND((M519/B516)*10^5,1)</f>
        <v>550.4</v>
      </c>
      <c r="N520" s="11"/>
    </row>
    <row r="521" spans="1:13" ht="15.75">
      <c r="A521" s="9" t="s">
        <v>174</v>
      </c>
      <c r="B521" s="42">
        <v>452312</v>
      </c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</row>
    <row r="522" spans="1:13" ht="15.75">
      <c r="A522" s="1" t="s">
        <v>5</v>
      </c>
      <c r="B522" s="33"/>
      <c r="C522" s="33"/>
      <c r="D522" s="33" t="s">
        <v>957</v>
      </c>
      <c r="E522" s="33"/>
      <c r="F522" s="33"/>
      <c r="G522" s="33"/>
      <c r="H522" s="33"/>
      <c r="I522" s="33"/>
      <c r="J522" s="33"/>
      <c r="K522" s="33"/>
      <c r="L522" s="33"/>
      <c r="M522" s="33"/>
    </row>
    <row r="523" spans="1:13" ht="15.75">
      <c r="A523" s="1" t="s">
        <v>996</v>
      </c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</row>
    <row r="524" spans="1:13" ht="15.75">
      <c r="A524" s="1" t="s">
        <v>175</v>
      </c>
      <c r="B524" s="36">
        <v>49457</v>
      </c>
      <c r="C524" s="36">
        <f>(E524+F524)</f>
        <v>5603</v>
      </c>
      <c r="D524" s="33"/>
      <c r="E524" s="36">
        <f>SUM(G524:J524)</f>
        <v>1203</v>
      </c>
      <c r="F524" s="36">
        <f>SUM(K524:M524)</f>
        <v>4400</v>
      </c>
      <c r="G524" s="33">
        <v>7</v>
      </c>
      <c r="H524" s="33">
        <v>40</v>
      </c>
      <c r="I524" s="36">
        <v>419</v>
      </c>
      <c r="J524" s="36">
        <v>737</v>
      </c>
      <c r="K524" s="36">
        <v>959</v>
      </c>
      <c r="L524" s="36">
        <v>2597</v>
      </c>
      <c r="M524" s="36">
        <v>844</v>
      </c>
    </row>
    <row r="525" spans="1:14" s="14" customFormat="1" ht="15.75">
      <c r="A525" s="1" t="s">
        <v>176</v>
      </c>
      <c r="B525" s="36">
        <v>104936</v>
      </c>
      <c r="C525" s="36">
        <f>(E525+F525)</f>
        <v>3670</v>
      </c>
      <c r="D525" s="33"/>
      <c r="E525" s="36">
        <f>SUM(G525:J525)</f>
        <v>346</v>
      </c>
      <c r="F525" s="36">
        <f>SUM(K525:M525)</f>
        <v>3324</v>
      </c>
      <c r="G525" s="33">
        <v>2</v>
      </c>
      <c r="H525" s="33">
        <v>13</v>
      </c>
      <c r="I525" s="36">
        <v>34</v>
      </c>
      <c r="J525" s="36">
        <v>297</v>
      </c>
      <c r="K525" s="36">
        <v>855</v>
      </c>
      <c r="L525" s="36">
        <v>2293</v>
      </c>
      <c r="M525" s="36">
        <v>176</v>
      </c>
      <c r="N525" s="10"/>
    </row>
    <row r="526" spans="1:13" ht="15.75">
      <c r="A526" s="1" t="s">
        <v>950</v>
      </c>
      <c r="B526" s="37">
        <v>1</v>
      </c>
      <c r="C526" s="36">
        <f>(E526+F526)</f>
        <v>21701</v>
      </c>
      <c r="D526" s="33"/>
      <c r="E526" s="36">
        <f>SUM(G526:J526)</f>
        <v>2943</v>
      </c>
      <c r="F526" s="36">
        <f>SUM(K526:M526)</f>
        <v>18758</v>
      </c>
      <c r="G526" s="33">
        <v>20</v>
      </c>
      <c r="H526" s="33">
        <v>136</v>
      </c>
      <c r="I526" s="36">
        <v>801</v>
      </c>
      <c r="J526" s="36">
        <v>1986</v>
      </c>
      <c r="K526" s="36">
        <v>4600</v>
      </c>
      <c r="L526" s="36">
        <v>11740</v>
      </c>
      <c r="M526" s="36">
        <v>2418</v>
      </c>
    </row>
    <row r="527" spans="1:14" ht="15.75">
      <c r="A527" s="14" t="s">
        <v>952</v>
      </c>
      <c r="B527" s="38"/>
      <c r="C527" s="38">
        <f>ROUND((C526/B521)*10^5,1)</f>
        <v>4797.8</v>
      </c>
      <c r="D527" s="38"/>
      <c r="E527" s="38">
        <f>ROUND((E526/B521)*10^5,1)</f>
        <v>650.7</v>
      </c>
      <c r="F527" s="38">
        <f>ROUND((F526/B521)*10^5,1)</f>
        <v>4147.1</v>
      </c>
      <c r="G527" s="38">
        <f>ROUND((G526/B521)*10^5,1)</f>
        <v>4.4</v>
      </c>
      <c r="H527" s="38">
        <f>ROUND((H526/B521)*10^5,1)</f>
        <v>30.1</v>
      </c>
      <c r="I527" s="38">
        <f>ROUND((I526/B521)*10^5,1)</f>
        <v>177.1</v>
      </c>
      <c r="J527" s="38">
        <f>ROUND((J526/B521)*10^5,1)</f>
        <v>439.1</v>
      </c>
      <c r="K527" s="38">
        <f>ROUND((K526/B521)*10^5,1)</f>
        <v>1017</v>
      </c>
      <c r="L527" s="38">
        <f>ROUND((L526/B521)*10^5,1)</f>
        <v>2595.6</v>
      </c>
      <c r="M527" s="38">
        <f>ROUND((M526/B521)*10^5,1)</f>
        <v>534.6</v>
      </c>
      <c r="N527" s="11"/>
    </row>
    <row r="528" spans="1:13" ht="15.75">
      <c r="A528" s="9" t="s">
        <v>177</v>
      </c>
      <c r="B528" s="42">
        <v>327703</v>
      </c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</row>
    <row r="529" spans="1:13" ht="15.75">
      <c r="A529" s="1" t="s">
        <v>178</v>
      </c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</row>
    <row r="530" spans="1:13" ht="15.75">
      <c r="A530" s="1" t="s">
        <v>996</v>
      </c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</row>
    <row r="531" spans="1:13" ht="15.75">
      <c r="A531" s="1" t="s">
        <v>179</v>
      </c>
      <c r="B531" s="36">
        <v>38488</v>
      </c>
      <c r="C531" s="36">
        <f>(E531+F531)</f>
        <v>4232</v>
      </c>
      <c r="D531" s="33"/>
      <c r="E531" s="36">
        <f>SUM(G531:J531)</f>
        <v>869</v>
      </c>
      <c r="F531" s="36">
        <f>SUM(K531:M531)</f>
        <v>3363</v>
      </c>
      <c r="G531" s="33">
        <v>13</v>
      </c>
      <c r="H531" s="33">
        <v>37</v>
      </c>
      <c r="I531" s="36">
        <v>281</v>
      </c>
      <c r="J531" s="36">
        <v>538</v>
      </c>
      <c r="K531" s="36">
        <v>1022</v>
      </c>
      <c r="L531" s="36">
        <v>2024</v>
      </c>
      <c r="M531" s="36">
        <v>317</v>
      </c>
    </row>
    <row r="532" spans="1:14" s="14" customFormat="1" ht="15.75">
      <c r="A532" s="1" t="s">
        <v>180</v>
      </c>
      <c r="B532" s="36">
        <v>91069</v>
      </c>
      <c r="C532" s="36">
        <f>(E532+F532)</f>
        <v>2575</v>
      </c>
      <c r="D532" s="33"/>
      <c r="E532" s="36">
        <f>SUM(G532:J532)</f>
        <v>254</v>
      </c>
      <c r="F532" s="36">
        <f>SUM(K532:M532)</f>
        <v>2321</v>
      </c>
      <c r="G532" s="33">
        <v>5</v>
      </c>
      <c r="H532" s="33">
        <v>20</v>
      </c>
      <c r="I532" s="36">
        <v>34</v>
      </c>
      <c r="J532" s="36">
        <v>195</v>
      </c>
      <c r="K532" s="36">
        <v>556</v>
      </c>
      <c r="L532" s="36">
        <v>1690</v>
      </c>
      <c r="M532" s="36">
        <v>75</v>
      </c>
      <c r="N532" s="10"/>
    </row>
    <row r="533" spans="1:13" ht="15.75">
      <c r="A533" s="1" t="s">
        <v>950</v>
      </c>
      <c r="B533" s="37">
        <v>1</v>
      </c>
      <c r="C533" s="36">
        <f>(E533+F533)</f>
        <v>13629</v>
      </c>
      <c r="D533" s="33"/>
      <c r="E533" s="36">
        <f>SUM(G533:J533)</f>
        <v>2052</v>
      </c>
      <c r="F533" s="36">
        <f>SUM(K533:M533)</f>
        <v>11577</v>
      </c>
      <c r="G533" s="33">
        <v>26</v>
      </c>
      <c r="H533" s="33">
        <v>109</v>
      </c>
      <c r="I533" s="36">
        <v>488</v>
      </c>
      <c r="J533" s="36">
        <v>1429</v>
      </c>
      <c r="K533" s="36">
        <v>3008</v>
      </c>
      <c r="L533" s="36">
        <v>7842</v>
      </c>
      <c r="M533" s="36">
        <v>727</v>
      </c>
    </row>
    <row r="534" spans="1:14" ht="15.75">
      <c r="A534" s="14" t="s">
        <v>952</v>
      </c>
      <c r="B534" s="38"/>
      <c r="C534" s="38">
        <f>ROUND((C533/B528)*10^5,1)</f>
        <v>4158.9</v>
      </c>
      <c r="D534" s="38" t="s">
        <v>957</v>
      </c>
      <c r="E534" s="38">
        <f>ROUND((E533/B528)*10^5,1)</f>
        <v>626.2</v>
      </c>
      <c r="F534" s="38">
        <f>ROUND((F533/B528)*10^5,1)</f>
        <v>3532.8</v>
      </c>
      <c r="G534" s="38">
        <f>ROUND((G533/B528)*10^5,1)</f>
        <v>7.9</v>
      </c>
      <c r="H534" s="38">
        <f>ROUND((H533/B528)*10^5,1)</f>
        <v>33.3</v>
      </c>
      <c r="I534" s="38">
        <f>ROUND((I533/B528)*10^5,1)</f>
        <v>148.9</v>
      </c>
      <c r="J534" s="38">
        <f>ROUND((J533/B528)*10^5,1)</f>
        <v>436.1</v>
      </c>
      <c r="K534" s="38">
        <f>ROUND((K533/B528)*10^5,1)</f>
        <v>917.9</v>
      </c>
      <c r="L534" s="38">
        <f>ROUND((L533/B528)*10^5,1)</f>
        <v>2393</v>
      </c>
      <c r="M534" s="38">
        <f>ROUND((M533/B528)*10^5,1)</f>
        <v>221.8</v>
      </c>
      <c r="N534" s="11"/>
    </row>
    <row r="535" spans="1:2" ht="15.75">
      <c r="A535" s="9" t="s">
        <v>742</v>
      </c>
      <c r="B535" s="50">
        <v>208573</v>
      </c>
    </row>
    <row r="536" spans="1:5" ht="15.75">
      <c r="A536" s="1" t="s">
        <v>743</v>
      </c>
      <c r="E536" s="10" t="s">
        <v>957</v>
      </c>
    </row>
    <row r="537" spans="1:14" ht="15.75">
      <c r="A537" s="1" t="s">
        <v>744</v>
      </c>
      <c r="B537" s="8">
        <v>80829</v>
      </c>
      <c r="C537" s="36">
        <f>(E537+F537)</f>
        <v>7404</v>
      </c>
      <c r="D537" s="33"/>
      <c r="E537" s="36">
        <f>SUM(G537:J537)</f>
        <v>624</v>
      </c>
      <c r="F537" s="36">
        <f>SUM(K537:M537)</f>
        <v>6780</v>
      </c>
      <c r="G537" s="36">
        <v>8</v>
      </c>
      <c r="H537" s="36">
        <v>56</v>
      </c>
      <c r="I537" s="36">
        <v>132</v>
      </c>
      <c r="J537" s="36">
        <v>428</v>
      </c>
      <c r="K537" s="36">
        <v>1149</v>
      </c>
      <c r="L537" s="36">
        <v>5266</v>
      </c>
      <c r="M537" s="36">
        <v>365</v>
      </c>
      <c r="N537" s="8"/>
    </row>
    <row r="538" spans="1:14" ht="15.75">
      <c r="A538" s="1" t="s">
        <v>950</v>
      </c>
      <c r="B538" s="51">
        <v>1</v>
      </c>
      <c r="C538" s="36">
        <f>(E538+F538)</f>
        <v>10909</v>
      </c>
      <c r="D538" s="33"/>
      <c r="E538" s="36">
        <f>SUM(G538:J538)</f>
        <v>1187</v>
      </c>
      <c r="F538" s="36">
        <f>SUM(K538:M538)</f>
        <v>9722</v>
      </c>
      <c r="G538" s="36">
        <v>12</v>
      </c>
      <c r="H538" s="36">
        <v>88</v>
      </c>
      <c r="I538" s="36">
        <v>153</v>
      </c>
      <c r="J538" s="36">
        <v>934</v>
      </c>
      <c r="K538" s="36">
        <v>1986</v>
      </c>
      <c r="L538" s="36">
        <v>7098</v>
      </c>
      <c r="M538" s="36">
        <v>638</v>
      </c>
      <c r="N538" s="8"/>
    </row>
    <row r="539" spans="1:14" s="14" customFormat="1" ht="15.75">
      <c r="A539" s="14" t="s">
        <v>952</v>
      </c>
      <c r="B539" s="11"/>
      <c r="C539" s="38">
        <f>ROUND((C538/B535)*10^5,1)</f>
        <v>5230.3</v>
      </c>
      <c r="D539" s="38" t="s">
        <v>957</v>
      </c>
      <c r="E539" s="38">
        <f>ROUND((E538/B535)*10^5,1)</f>
        <v>569.1</v>
      </c>
      <c r="F539" s="38">
        <f>ROUND((F538/B535)*10^5,1)</f>
        <v>4661.2</v>
      </c>
      <c r="G539" s="38">
        <f>ROUND((G538/B535)*10^5,1)</f>
        <v>5.8</v>
      </c>
      <c r="H539" s="38">
        <f>ROUND((H538/B535)*10^5,1)</f>
        <v>42.2</v>
      </c>
      <c r="I539" s="38">
        <f>ROUND((I538/B535)*10^5,1)</f>
        <v>73.4</v>
      </c>
      <c r="J539" s="38">
        <f>ROUND((J538/B535)*10^5,1)</f>
        <v>447.8</v>
      </c>
      <c r="K539" s="38">
        <f>ROUND((K538/B535)*10^5,1)</f>
        <v>952.2</v>
      </c>
      <c r="L539" s="38">
        <f>ROUND((L538/B535)*10^5,1)</f>
        <v>3403.1</v>
      </c>
      <c r="M539" s="38">
        <f>ROUND((M538/B535)*10^5,1)</f>
        <v>305.9</v>
      </c>
      <c r="N539" s="11"/>
    </row>
    <row r="540" spans="1:13" ht="15.75">
      <c r="A540" s="9" t="s">
        <v>181</v>
      </c>
      <c r="B540" s="42">
        <v>174916</v>
      </c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</row>
    <row r="541" spans="1:13" ht="15.75">
      <c r="A541" s="1" t="s">
        <v>182</v>
      </c>
      <c r="B541" s="33"/>
      <c r="C541" s="33"/>
      <c r="D541" s="33"/>
      <c r="E541" s="33" t="s">
        <v>957</v>
      </c>
      <c r="F541" s="33" t="s">
        <v>957</v>
      </c>
      <c r="G541" s="33" t="s">
        <v>957</v>
      </c>
      <c r="H541" s="33" t="s">
        <v>957</v>
      </c>
      <c r="I541" s="33" t="s">
        <v>957</v>
      </c>
      <c r="J541" s="33" t="s">
        <v>957</v>
      </c>
      <c r="K541" s="33" t="s">
        <v>957</v>
      </c>
      <c r="L541" s="33" t="s">
        <v>957</v>
      </c>
      <c r="M541" s="33" t="s">
        <v>957</v>
      </c>
    </row>
    <row r="542" spans="1:13" ht="15.75">
      <c r="A542" s="1" t="s">
        <v>183</v>
      </c>
      <c r="B542" s="36">
        <v>20491</v>
      </c>
      <c r="C542" s="36">
        <f>(E542+F542)</f>
        <v>965</v>
      </c>
      <c r="D542" s="33"/>
      <c r="E542" s="36">
        <f>SUM(G542:J542)</f>
        <v>101</v>
      </c>
      <c r="F542" s="36">
        <f>SUM(K542:M542)</f>
        <v>864</v>
      </c>
      <c r="G542" s="33">
        <v>1</v>
      </c>
      <c r="H542" s="33">
        <v>4</v>
      </c>
      <c r="I542" s="36">
        <v>25</v>
      </c>
      <c r="J542" s="36">
        <v>71</v>
      </c>
      <c r="K542" s="36">
        <v>190</v>
      </c>
      <c r="L542" s="36">
        <v>622</v>
      </c>
      <c r="M542" s="36">
        <v>52</v>
      </c>
    </row>
    <row r="543" spans="1:13" ht="15.75">
      <c r="A543" s="1" t="s">
        <v>950</v>
      </c>
      <c r="B543" s="37">
        <v>0.976</v>
      </c>
      <c r="C543" s="36">
        <f>(E543+F543)</f>
        <v>5584</v>
      </c>
      <c r="D543" s="33"/>
      <c r="E543" s="36">
        <f>SUM(G543:J543)</f>
        <v>619</v>
      </c>
      <c r="F543" s="36">
        <f>SUM(K543:M543)</f>
        <v>4965</v>
      </c>
      <c r="G543" s="33">
        <v>5</v>
      </c>
      <c r="H543" s="33">
        <v>55</v>
      </c>
      <c r="I543" s="36">
        <v>117</v>
      </c>
      <c r="J543" s="36">
        <v>442</v>
      </c>
      <c r="K543" s="36">
        <v>921</v>
      </c>
      <c r="L543" s="36">
        <v>3812</v>
      </c>
      <c r="M543" s="36">
        <v>232</v>
      </c>
    </row>
    <row r="544" spans="1:14" s="14" customFormat="1" ht="15.75">
      <c r="A544" s="1" t="s">
        <v>951</v>
      </c>
      <c r="B544" s="37">
        <v>1</v>
      </c>
      <c r="C544" s="36">
        <f>(E544+F544)</f>
        <v>5812</v>
      </c>
      <c r="D544" s="33"/>
      <c r="E544" s="36">
        <f>SUM(G544:J544)</f>
        <v>645</v>
      </c>
      <c r="F544" s="36">
        <f>SUM(K544:M544)</f>
        <v>5167</v>
      </c>
      <c r="G544" s="33">
        <v>5</v>
      </c>
      <c r="H544" s="33">
        <v>56</v>
      </c>
      <c r="I544" s="36">
        <v>124</v>
      </c>
      <c r="J544" s="36">
        <v>460</v>
      </c>
      <c r="K544" s="36">
        <v>962</v>
      </c>
      <c r="L544" s="36">
        <v>3951</v>
      </c>
      <c r="M544" s="36">
        <v>254</v>
      </c>
      <c r="N544" s="10"/>
    </row>
    <row r="545" spans="1:14" ht="15.75">
      <c r="A545" s="14" t="s">
        <v>952</v>
      </c>
      <c r="B545" s="38"/>
      <c r="C545" s="38">
        <f>ROUND((C544/B540)*10^5,1)</f>
        <v>3322.7</v>
      </c>
      <c r="D545" s="38" t="s">
        <v>957</v>
      </c>
      <c r="E545" s="38">
        <f>ROUND((E544/B540)*10^5,1)</f>
        <v>368.7</v>
      </c>
      <c r="F545" s="38">
        <f>ROUND((F544/B540)*10^5,1)</f>
        <v>2954</v>
      </c>
      <c r="G545" s="38">
        <f>ROUND((G544/B540)*10^5,1)</f>
        <v>2.9</v>
      </c>
      <c r="H545" s="38">
        <f>ROUND((H544/B540)*10^5,1)</f>
        <v>32</v>
      </c>
      <c r="I545" s="38">
        <f>ROUND((I544/B540)*10^5,1)</f>
        <v>70.9</v>
      </c>
      <c r="J545" s="38">
        <f>ROUND((J544/B540)*10^5,1)</f>
        <v>263</v>
      </c>
      <c r="K545" s="38">
        <f>ROUND((K544/B540)*10^5,1)</f>
        <v>550</v>
      </c>
      <c r="L545" s="38">
        <f>ROUND((L544/B540)*10^5,1)</f>
        <v>2258.8</v>
      </c>
      <c r="M545" s="38">
        <f>ROUND((M544/B540)*10^5,1)</f>
        <v>145.2</v>
      </c>
      <c r="N545" s="11" t="s">
        <v>957</v>
      </c>
    </row>
    <row r="546" spans="1:13" ht="15.75">
      <c r="A546" s="9" t="s">
        <v>184</v>
      </c>
      <c r="B546" s="42">
        <v>504971</v>
      </c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</row>
    <row r="547" spans="1:13" ht="15.75">
      <c r="A547" s="1" t="s">
        <v>185</v>
      </c>
      <c r="B547" s="33"/>
      <c r="C547" s="33"/>
      <c r="D547" s="33"/>
      <c r="E547" s="33"/>
      <c r="F547" s="33" t="s">
        <v>957</v>
      </c>
      <c r="G547" s="33" t="s">
        <v>957</v>
      </c>
      <c r="H547" s="33" t="s">
        <v>957</v>
      </c>
      <c r="I547" s="33" t="s">
        <v>957</v>
      </c>
      <c r="J547" s="33" t="s">
        <v>957</v>
      </c>
      <c r="K547" s="33" t="s">
        <v>957</v>
      </c>
      <c r="L547" s="33" t="s">
        <v>957</v>
      </c>
      <c r="M547" s="33" t="s">
        <v>957</v>
      </c>
    </row>
    <row r="548" spans="1:13" ht="15.75">
      <c r="A548" s="1" t="s">
        <v>186</v>
      </c>
      <c r="B548" s="36">
        <v>206886</v>
      </c>
      <c r="C548" s="36">
        <f>(E548+F548)</f>
        <v>13291</v>
      </c>
      <c r="D548" s="33"/>
      <c r="E548" s="36">
        <f>SUM(G548:J548)</f>
        <v>1072</v>
      </c>
      <c r="F548" s="36">
        <f>SUM(K548:M548)</f>
        <v>12219</v>
      </c>
      <c r="G548" s="33">
        <v>23</v>
      </c>
      <c r="H548" s="33">
        <v>92</v>
      </c>
      <c r="I548" s="36">
        <v>609</v>
      </c>
      <c r="J548" s="36">
        <v>348</v>
      </c>
      <c r="K548" s="36">
        <v>2013</v>
      </c>
      <c r="L548" s="36">
        <v>9016</v>
      </c>
      <c r="M548" s="36">
        <v>1190</v>
      </c>
    </row>
    <row r="549" spans="1:13" ht="15.75">
      <c r="A549" s="1" t="s">
        <v>950</v>
      </c>
      <c r="B549" s="37">
        <v>0.847</v>
      </c>
      <c r="C549" s="36">
        <f>(E549+F549)</f>
        <v>17650</v>
      </c>
      <c r="D549" s="33"/>
      <c r="E549" s="36">
        <f>SUM(G549:J549)</f>
        <v>1302</v>
      </c>
      <c r="F549" s="36">
        <f>SUM(K549:M549)</f>
        <v>16348</v>
      </c>
      <c r="G549" s="33">
        <v>24</v>
      </c>
      <c r="H549" s="33">
        <v>116</v>
      </c>
      <c r="I549" s="36">
        <v>680</v>
      </c>
      <c r="J549" s="36">
        <v>482</v>
      </c>
      <c r="K549" s="36">
        <v>2886</v>
      </c>
      <c r="L549" s="36">
        <v>11977</v>
      </c>
      <c r="M549" s="36">
        <v>1485</v>
      </c>
    </row>
    <row r="550" spans="1:14" s="14" customFormat="1" ht="15.75">
      <c r="A550" s="1" t="s">
        <v>951</v>
      </c>
      <c r="B550" s="37">
        <v>1</v>
      </c>
      <c r="C550" s="36">
        <f>(E550+F550)</f>
        <v>19413</v>
      </c>
      <c r="D550" s="33"/>
      <c r="E550" s="36">
        <f>SUM(G550:J550)</f>
        <v>1431</v>
      </c>
      <c r="F550" s="36">
        <f>SUM(K550:M550)</f>
        <v>17982</v>
      </c>
      <c r="G550" s="33">
        <v>25</v>
      </c>
      <c r="H550" s="33">
        <v>127</v>
      </c>
      <c r="I550" s="36">
        <v>706</v>
      </c>
      <c r="J550" s="36">
        <v>573</v>
      </c>
      <c r="K550" s="36">
        <v>3205</v>
      </c>
      <c r="L550" s="36">
        <v>13141</v>
      </c>
      <c r="M550" s="36">
        <v>1636</v>
      </c>
      <c r="N550" s="10"/>
    </row>
    <row r="551" spans="1:14" ht="15.75">
      <c r="A551" s="14" t="s">
        <v>952</v>
      </c>
      <c r="B551" s="38"/>
      <c r="C551" s="38">
        <f>ROUND((C550/B546)*10^5,1)</f>
        <v>3844.4</v>
      </c>
      <c r="D551" s="38"/>
      <c r="E551" s="38">
        <f>ROUND((E550/B546)*10^5,1)</f>
        <v>283.4</v>
      </c>
      <c r="F551" s="38">
        <f>ROUND((F550/B546)*10^5,1)</f>
        <v>3561</v>
      </c>
      <c r="G551" s="38">
        <f>ROUND((G550/B546)*10^5,1)</f>
        <v>5</v>
      </c>
      <c r="H551" s="38">
        <f>ROUND((H550/B546)*10^5,1)</f>
        <v>25.1</v>
      </c>
      <c r="I551" s="38">
        <f>ROUND((I550/B546)*10^5,1)</f>
        <v>139.8</v>
      </c>
      <c r="J551" s="38">
        <f>ROUND((J550/B546)*10^5,1)</f>
        <v>113.5</v>
      </c>
      <c r="K551" s="38">
        <f>ROUND((K550/B546)*10^5,1)</f>
        <v>634.7</v>
      </c>
      <c r="L551" s="38">
        <f>ROUND((L550/B546)*10^5,1)</f>
        <v>2602.3</v>
      </c>
      <c r="M551" s="38">
        <f>ROUND((M550/B546)*10^5,1)</f>
        <v>324</v>
      </c>
      <c r="N551" s="11"/>
    </row>
    <row r="552" spans="1:13" ht="15.75">
      <c r="A552" s="9" t="s">
        <v>187</v>
      </c>
      <c r="B552" s="42">
        <v>1741264</v>
      </c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</row>
    <row r="553" spans="1:13" ht="15.75">
      <c r="A553" s="1" t="s">
        <v>189</v>
      </c>
      <c r="B553" s="33"/>
      <c r="C553" s="33"/>
      <c r="D553" s="33" t="s">
        <v>957</v>
      </c>
      <c r="E553" s="33" t="s">
        <v>957</v>
      </c>
      <c r="F553" s="33"/>
      <c r="G553" s="33"/>
      <c r="H553" s="33"/>
      <c r="I553" s="33"/>
      <c r="J553" s="33"/>
      <c r="K553" s="33"/>
      <c r="L553" s="33"/>
      <c r="M553" s="33"/>
    </row>
    <row r="554" spans="1:13" ht="15.75">
      <c r="A554" s="1" t="s">
        <v>996</v>
      </c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</row>
    <row r="555" spans="1:14" s="14" customFormat="1" ht="15.75">
      <c r="A555" s="1" t="s">
        <v>190</v>
      </c>
      <c r="B555" s="36">
        <v>546828</v>
      </c>
      <c r="C555" s="36">
        <f>(E555+F555)</f>
        <v>40466</v>
      </c>
      <c r="D555" s="33"/>
      <c r="E555" s="36">
        <f>SUM(G555:J555)</f>
        <v>3864</v>
      </c>
      <c r="F555" s="36">
        <f>SUM(K555:M555)</f>
        <v>36602</v>
      </c>
      <c r="G555" s="33">
        <v>67</v>
      </c>
      <c r="H555" s="33">
        <v>332</v>
      </c>
      <c r="I555" s="36">
        <v>1389</v>
      </c>
      <c r="J555" s="36">
        <v>2076</v>
      </c>
      <c r="K555" s="36">
        <v>7971</v>
      </c>
      <c r="L555" s="36">
        <v>24675</v>
      </c>
      <c r="M555" s="36">
        <v>3956</v>
      </c>
      <c r="N555" s="10"/>
    </row>
    <row r="556" spans="1:13" ht="15.75">
      <c r="A556" s="1" t="s">
        <v>191</v>
      </c>
      <c r="B556" s="36">
        <v>340525</v>
      </c>
      <c r="C556" s="36">
        <f>(E556+F556)</f>
        <v>24551</v>
      </c>
      <c r="D556" s="33"/>
      <c r="E556" s="36">
        <f>SUM(G556:J556)</f>
        <v>2129</v>
      </c>
      <c r="F556" s="36">
        <f>SUM(K556:M556)</f>
        <v>22422</v>
      </c>
      <c r="G556" s="33">
        <v>15</v>
      </c>
      <c r="H556" s="33">
        <v>145</v>
      </c>
      <c r="I556" s="36">
        <v>687</v>
      </c>
      <c r="J556" s="36">
        <v>1282</v>
      </c>
      <c r="K556" s="36">
        <v>3552</v>
      </c>
      <c r="L556" s="36">
        <v>16345</v>
      </c>
      <c r="M556" s="36">
        <v>2525</v>
      </c>
    </row>
    <row r="557" spans="1:13" ht="15.75">
      <c r="A557" s="1" t="s">
        <v>950</v>
      </c>
      <c r="B557" s="37">
        <v>1</v>
      </c>
      <c r="C557" s="36">
        <f>(E557+F557)</f>
        <v>96072</v>
      </c>
      <c r="D557" s="33"/>
      <c r="E557" s="36">
        <f>SUM(G557:J557)</f>
        <v>8062</v>
      </c>
      <c r="F557" s="36">
        <f>SUM(K557:M557)</f>
        <v>88010</v>
      </c>
      <c r="G557" s="33">
        <v>104</v>
      </c>
      <c r="H557" s="33">
        <v>715</v>
      </c>
      <c r="I557" s="36">
        <v>2439</v>
      </c>
      <c r="J557" s="36">
        <v>4804</v>
      </c>
      <c r="K557" s="36">
        <v>17124</v>
      </c>
      <c r="L557" s="36">
        <v>62034</v>
      </c>
      <c r="M557" s="36">
        <v>8852</v>
      </c>
    </row>
    <row r="558" spans="1:14" ht="15.75">
      <c r="A558" s="14" t="s">
        <v>952</v>
      </c>
      <c r="B558" s="38" t="s">
        <v>957</v>
      </c>
      <c r="C558" s="38">
        <f>ROUND((C557/B552)*10^5,1)</f>
        <v>5517.4</v>
      </c>
      <c r="D558" s="38"/>
      <c r="E558" s="38">
        <f>ROUND((E557/B552)*10^5,1)</f>
        <v>463</v>
      </c>
      <c r="F558" s="38">
        <f>ROUND((F557/B552)*10^5,1)</f>
        <v>5054.4</v>
      </c>
      <c r="G558" s="38">
        <f>ROUND((G557/B552)*10^5,1)</f>
        <v>6</v>
      </c>
      <c r="H558" s="38">
        <f>ROUND((H557/B552)*10^5,1)</f>
        <v>41.1</v>
      </c>
      <c r="I558" s="38">
        <f>ROUND((I557/B552)*10^5,1)</f>
        <v>140.1</v>
      </c>
      <c r="J558" s="38">
        <f>ROUND((J557/B552)*10^5,1)</f>
        <v>275.9</v>
      </c>
      <c r="K558" s="38">
        <f>ROUND((K557/B552)*10^5,1)</f>
        <v>983.4</v>
      </c>
      <c r="L558" s="38">
        <f>ROUND((L557/B552)*10^5,1)</f>
        <v>3562.6</v>
      </c>
      <c r="M558" s="38">
        <f>ROUND((M557/B552)*10^5,1)</f>
        <v>508.4</v>
      </c>
      <c r="N558" s="11"/>
    </row>
    <row r="559" spans="1:13" ht="15.75">
      <c r="A559" s="9" t="s">
        <v>192</v>
      </c>
      <c r="B559" s="42">
        <v>939660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</row>
    <row r="560" spans="1:14" ht="15.75">
      <c r="A560" s="1" t="s">
        <v>193</v>
      </c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10" t="s">
        <v>957</v>
      </c>
    </row>
    <row r="561" spans="1:14" s="14" customFormat="1" ht="15.75">
      <c r="A561" s="1" t="s">
        <v>110</v>
      </c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10"/>
    </row>
    <row r="562" spans="1:13" ht="15.75">
      <c r="A562" s="1" t="s">
        <v>194</v>
      </c>
      <c r="B562" s="36">
        <v>435600</v>
      </c>
      <c r="C562" s="36">
        <f>(E562+F562)</f>
        <v>34681</v>
      </c>
      <c r="D562" s="33"/>
      <c r="E562" s="36">
        <f>SUM(G562:J562)</f>
        <v>4096</v>
      </c>
      <c r="F562" s="36">
        <f>SUM(K562:M562)</f>
        <v>30585</v>
      </c>
      <c r="G562" s="33">
        <v>40</v>
      </c>
      <c r="H562" s="33">
        <v>202</v>
      </c>
      <c r="I562" s="36">
        <v>1362</v>
      </c>
      <c r="J562" s="36">
        <v>2492</v>
      </c>
      <c r="K562" s="36">
        <v>5203</v>
      </c>
      <c r="L562" s="36">
        <v>18398</v>
      </c>
      <c r="M562" s="36">
        <v>6984</v>
      </c>
    </row>
    <row r="563" spans="1:13" ht="15.75">
      <c r="A563" s="1" t="s">
        <v>195</v>
      </c>
      <c r="B563" s="36">
        <v>44010</v>
      </c>
      <c r="C563" s="36">
        <f>(E563+F563)</f>
        <v>2785</v>
      </c>
      <c r="D563" s="33"/>
      <c r="E563" s="36">
        <f>SUM(G563:J563)</f>
        <v>485</v>
      </c>
      <c r="F563" s="36">
        <f>SUM(K563:M563)</f>
        <v>2300</v>
      </c>
      <c r="G563" s="33">
        <v>9</v>
      </c>
      <c r="H563" s="33">
        <v>17</v>
      </c>
      <c r="I563" s="36">
        <v>127</v>
      </c>
      <c r="J563" s="36">
        <v>332</v>
      </c>
      <c r="K563" s="36">
        <v>518</v>
      </c>
      <c r="L563" s="36">
        <v>1336</v>
      </c>
      <c r="M563" s="36">
        <v>446</v>
      </c>
    </row>
    <row r="564" spans="1:13" ht="15.75">
      <c r="A564" s="1" t="s">
        <v>950</v>
      </c>
      <c r="B564" s="37">
        <v>1</v>
      </c>
      <c r="C564" s="36">
        <f>(E564+F564)</f>
        <v>56113</v>
      </c>
      <c r="D564" s="33"/>
      <c r="E564" s="36">
        <f>SUM(G564:J564)</f>
        <v>7048</v>
      </c>
      <c r="F564" s="36">
        <f>SUM(K564:M564)</f>
        <v>49065</v>
      </c>
      <c r="G564" s="33">
        <v>75</v>
      </c>
      <c r="H564" s="33">
        <v>352</v>
      </c>
      <c r="I564" s="36">
        <v>1845</v>
      </c>
      <c r="J564" s="36">
        <v>4776</v>
      </c>
      <c r="K564" s="36">
        <v>9577</v>
      </c>
      <c r="L564" s="36">
        <v>29421</v>
      </c>
      <c r="M564" s="36">
        <v>10067</v>
      </c>
    </row>
    <row r="565" spans="1:14" ht="15.75">
      <c r="A565" s="14" t="s">
        <v>952</v>
      </c>
      <c r="B565" s="38"/>
      <c r="C565" s="38">
        <f>ROUND((C564/B559)*10^5,1)</f>
        <v>5971.6</v>
      </c>
      <c r="D565" s="38"/>
      <c r="E565" s="38">
        <f>ROUND((E564/B559)*10^5,1)</f>
        <v>750.1</v>
      </c>
      <c r="F565" s="38">
        <f>ROUND((F564/B559)*10^5,1)</f>
        <v>5221.6</v>
      </c>
      <c r="G565" s="38">
        <f>ROUND((G564/B559)*10^5,1)</f>
        <v>8</v>
      </c>
      <c r="H565" s="38">
        <f>ROUND((H564/B559)*10^5,1)</f>
        <v>37.5</v>
      </c>
      <c r="I565" s="38">
        <f>ROUND((I564/B559)*10^5,1)</f>
        <v>196.3</v>
      </c>
      <c r="J565" s="38">
        <f>ROUND((J564/B559)*10^5,1)</f>
        <v>508.3</v>
      </c>
      <c r="K565" s="38">
        <f>ROUND((K564/B559)*10^5,1)</f>
        <v>1019.2</v>
      </c>
      <c r="L565" s="38">
        <f>ROUND((L564/B559)*10^5,1)</f>
        <v>3131</v>
      </c>
      <c r="M565" s="38">
        <f>ROUND((M564/B559)*10^5,1)</f>
        <v>1071.3</v>
      </c>
      <c r="N565" s="11"/>
    </row>
    <row r="566" spans="1:13" ht="15.75">
      <c r="A566" s="9" t="s">
        <v>196</v>
      </c>
      <c r="B566" s="42">
        <v>223603</v>
      </c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</row>
    <row r="567" spans="1:14" s="14" customFormat="1" ht="15.75">
      <c r="A567" s="1" t="s">
        <v>197</v>
      </c>
      <c r="B567" s="33"/>
      <c r="C567" s="33"/>
      <c r="D567" s="33"/>
      <c r="E567" s="33"/>
      <c r="F567" s="33" t="s">
        <v>957</v>
      </c>
      <c r="G567" s="33" t="s">
        <v>957</v>
      </c>
      <c r="H567" s="33" t="s">
        <v>957</v>
      </c>
      <c r="I567" s="33" t="s">
        <v>957</v>
      </c>
      <c r="J567" s="33" t="s">
        <v>957</v>
      </c>
      <c r="K567" s="33" t="s">
        <v>957</v>
      </c>
      <c r="L567" s="33" t="s">
        <v>957</v>
      </c>
      <c r="M567" s="33" t="s">
        <v>957</v>
      </c>
      <c r="N567" s="10"/>
    </row>
    <row r="568" spans="1:13" ht="15.75">
      <c r="A568" s="1" t="s">
        <v>198</v>
      </c>
      <c r="B568" s="36">
        <v>97920</v>
      </c>
      <c r="C568" s="36">
        <f>(E568+F568)</f>
        <v>6245</v>
      </c>
      <c r="D568" s="33"/>
      <c r="E568" s="36">
        <f>SUM(G568:J568)</f>
        <v>866</v>
      </c>
      <c r="F568" s="36">
        <f>SUM(K568:M568)</f>
        <v>5379</v>
      </c>
      <c r="G568" s="33">
        <v>4</v>
      </c>
      <c r="H568" s="33">
        <v>85</v>
      </c>
      <c r="I568" s="36">
        <v>303</v>
      </c>
      <c r="J568" s="36">
        <v>474</v>
      </c>
      <c r="K568" s="36">
        <v>1294</v>
      </c>
      <c r="L568" s="36">
        <v>3469</v>
      </c>
      <c r="M568" s="36">
        <v>616</v>
      </c>
    </row>
    <row r="569" spans="1:14" ht="15.75">
      <c r="A569" s="1" t="s">
        <v>950</v>
      </c>
      <c r="B569" s="37">
        <v>1</v>
      </c>
      <c r="C569" s="36">
        <f>(E569+F569)</f>
        <v>13622</v>
      </c>
      <c r="D569" s="33"/>
      <c r="E569" s="36">
        <f>SUM(G569:J569)</f>
        <v>1937</v>
      </c>
      <c r="F569" s="36">
        <f>SUM(K569:M569)</f>
        <v>11685</v>
      </c>
      <c r="G569" s="33">
        <v>8</v>
      </c>
      <c r="H569" s="33">
        <v>155</v>
      </c>
      <c r="I569" s="36">
        <v>453</v>
      </c>
      <c r="J569" s="36">
        <v>1321</v>
      </c>
      <c r="K569" s="36">
        <v>2918</v>
      </c>
      <c r="L569" s="36">
        <v>7736</v>
      </c>
      <c r="M569" s="36">
        <v>1031</v>
      </c>
      <c r="N569" s="10" t="s">
        <v>957</v>
      </c>
    </row>
    <row r="570" spans="1:14" ht="15.75">
      <c r="A570" s="14" t="s">
        <v>952</v>
      </c>
      <c r="B570" s="38"/>
      <c r="C570" s="38">
        <f>ROUND((C569/B566)*10^5,1)</f>
        <v>6092</v>
      </c>
      <c r="D570" s="38"/>
      <c r="E570" s="38">
        <f>ROUND((E569/B566)*10^5,1)</f>
        <v>866.3</v>
      </c>
      <c r="F570" s="38">
        <f>ROUND((F569/B566)*10^5,1)</f>
        <v>5225.8</v>
      </c>
      <c r="G570" s="38">
        <f>ROUND((G569/B566)*10^5,1)</f>
        <v>3.6</v>
      </c>
      <c r="H570" s="38">
        <f>ROUND((H569/B566)*10^5,1)</f>
        <v>69.3</v>
      </c>
      <c r="I570" s="38">
        <f>ROUND((I569/B566)*10^5,1)</f>
        <v>202.6</v>
      </c>
      <c r="J570" s="38">
        <f>ROUND((J569/B566)*10^5,1)</f>
        <v>590.8</v>
      </c>
      <c r="K570" s="38">
        <f>ROUND((K569/B566)*10^5,1)</f>
        <v>1305</v>
      </c>
      <c r="L570" s="38">
        <f>ROUND((L569/B566)*10^5,1)</f>
        <v>3459.7</v>
      </c>
      <c r="M570" s="38">
        <f>ROUND((M569/B566)*10^5,1)</f>
        <v>461.1</v>
      </c>
      <c r="N570" s="11"/>
    </row>
    <row r="571" spans="1:14" ht="15.75">
      <c r="A571" s="9" t="s">
        <v>745</v>
      </c>
      <c r="B571" s="50">
        <v>634919</v>
      </c>
      <c r="G571" s="38"/>
      <c r="H571" s="38"/>
      <c r="I571" s="38"/>
      <c r="J571" s="38"/>
      <c r="K571" s="38"/>
      <c r="L571" s="38"/>
      <c r="M571" s="38"/>
      <c r="N571" s="11"/>
    </row>
    <row r="572" spans="1:14" ht="15.75">
      <c r="A572" s="1" t="s">
        <v>746</v>
      </c>
      <c r="D572" s="10" t="s">
        <v>957</v>
      </c>
      <c r="G572" s="38"/>
      <c r="H572" s="38"/>
      <c r="I572" s="38"/>
      <c r="J572" s="38"/>
      <c r="K572" s="38"/>
      <c r="L572" s="38"/>
      <c r="M572" s="38"/>
      <c r="N572" s="11"/>
    </row>
    <row r="573" spans="1:14" s="14" customFormat="1" ht="15.75">
      <c r="A573" s="1" t="s">
        <v>996</v>
      </c>
      <c r="G573" s="38"/>
      <c r="H573" s="38"/>
      <c r="I573" s="38"/>
      <c r="J573" s="38" t="s">
        <v>957</v>
      </c>
      <c r="K573" s="38"/>
      <c r="L573" s="38"/>
      <c r="M573" s="38"/>
      <c r="N573" s="11"/>
    </row>
    <row r="574" spans="1:14" ht="15.75">
      <c r="A574" s="1" t="s">
        <v>747</v>
      </c>
      <c r="B574" s="8">
        <v>103325</v>
      </c>
      <c r="C574" s="36">
        <f>(E574+F574)</f>
        <v>6132</v>
      </c>
      <c r="D574" s="33"/>
      <c r="E574" s="36">
        <f>SUM(G574:J574)</f>
        <v>901</v>
      </c>
      <c r="F574" s="36">
        <f>SUM(K574:M574)</f>
        <v>5231</v>
      </c>
      <c r="G574" s="33">
        <v>82</v>
      </c>
      <c r="H574" s="33">
        <v>77</v>
      </c>
      <c r="I574" s="36">
        <v>461</v>
      </c>
      <c r="J574" s="36">
        <v>281</v>
      </c>
      <c r="K574" s="36">
        <v>1742</v>
      </c>
      <c r="L574" s="36">
        <v>2249</v>
      </c>
      <c r="M574" s="36">
        <v>1240</v>
      </c>
      <c r="N574" s="11"/>
    </row>
    <row r="575" spans="1:14" ht="15.75">
      <c r="A575" s="1" t="s">
        <v>748</v>
      </c>
      <c r="B575" s="8">
        <v>32597</v>
      </c>
      <c r="C575" s="36">
        <f>(E575+F575)</f>
        <v>2863</v>
      </c>
      <c r="D575" s="33"/>
      <c r="E575" s="36">
        <f>SUM(G575:J575)</f>
        <v>994</v>
      </c>
      <c r="F575" s="36">
        <f>SUM(K575:M575)</f>
        <v>1869</v>
      </c>
      <c r="G575" s="33">
        <v>9</v>
      </c>
      <c r="H575" s="33">
        <v>14</v>
      </c>
      <c r="I575" s="36">
        <v>161</v>
      </c>
      <c r="J575" s="36">
        <v>810</v>
      </c>
      <c r="K575" s="36">
        <v>426</v>
      </c>
      <c r="L575" s="36">
        <v>1102</v>
      </c>
      <c r="M575" s="36">
        <v>341</v>
      </c>
      <c r="N575" s="11"/>
    </row>
    <row r="576" spans="1:14" ht="15.75">
      <c r="A576" s="1" t="s">
        <v>950</v>
      </c>
      <c r="B576" s="51">
        <v>0.956</v>
      </c>
      <c r="C576" s="36">
        <f>(E576+F576)</f>
        <v>26811</v>
      </c>
      <c r="D576" s="33"/>
      <c r="E576" s="36">
        <f>SUM(G576:J576)</f>
        <v>3338</v>
      </c>
      <c r="F576" s="36">
        <f>SUM(K576:M576)</f>
        <v>23473</v>
      </c>
      <c r="G576" s="33">
        <v>118</v>
      </c>
      <c r="H576" s="33">
        <v>191</v>
      </c>
      <c r="I576" s="36">
        <v>1073</v>
      </c>
      <c r="J576" s="36">
        <v>1956</v>
      </c>
      <c r="K576" s="36">
        <v>4197</v>
      </c>
      <c r="L576" s="36">
        <v>15619</v>
      </c>
      <c r="M576" s="36">
        <v>3657</v>
      </c>
      <c r="N576" s="11"/>
    </row>
    <row r="577" spans="1:14" ht="15.75">
      <c r="A577" s="1" t="s">
        <v>951</v>
      </c>
      <c r="B577" s="51">
        <v>1</v>
      </c>
      <c r="C577" s="36">
        <f>(E577+F577)</f>
        <v>28017</v>
      </c>
      <c r="D577" s="33"/>
      <c r="E577" s="36">
        <f>SUM(G577:J577)</f>
        <v>3418</v>
      </c>
      <c r="F577" s="36">
        <f>SUM(K577:M577)</f>
        <v>24599</v>
      </c>
      <c r="G577" s="33">
        <v>119</v>
      </c>
      <c r="H577" s="33">
        <v>198</v>
      </c>
      <c r="I577" s="36">
        <v>1096</v>
      </c>
      <c r="J577" s="36">
        <v>2005</v>
      </c>
      <c r="K577" s="36">
        <v>4341</v>
      </c>
      <c r="L577" s="36">
        <v>16503</v>
      </c>
      <c r="M577" s="36">
        <v>3755</v>
      </c>
      <c r="N577" s="11"/>
    </row>
    <row r="578" spans="1:14" ht="15.75">
      <c r="A578" s="14" t="s">
        <v>952</v>
      </c>
      <c r="B578" s="53"/>
      <c r="C578" s="11">
        <f>ROUND((C577/B571)*10^5,1)</f>
        <v>4412.7</v>
      </c>
      <c r="D578" s="11" t="s">
        <v>957</v>
      </c>
      <c r="E578" s="11">
        <f>ROUND((E577/B571)*10^5,1)</f>
        <v>538.3</v>
      </c>
      <c r="F578" s="11">
        <f>ROUND((F577/B571)*10^5,1)</f>
        <v>3874.4</v>
      </c>
      <c r="G578" s="38">
        <f>ROUND((G577/B571)*10^5,1)</f>
        <v>18.7</v>
      </c>
      <c r="H578" s="38">
        <f>ROUND((H577/B571)*10^5,1)</f>
        <v>31.2</v>
      </c>
      <c r="I578" s="38">
        <f>ROUND((I577/B571)*10^5,1)</f>
        <v>172.6</v>
      </c>
      <c r="J578" s="38">
        <f>ROUND((J577/B571)*10^5,1)</f>
        <v>315.8</v>
      </c>
      <c r="K578" s="38">
        <f>ROUND((K577/B571)*10^5,1)</f>
        <v>683.7</v>
      </c>
      <c r="L578" s="38">
        <f>ROUND((L577/B571)*10^5,1)</f>
        <v>2599.2</v>
      </c>
      <c r="M578" s="38">
        <f>ROUND((M577/B571)*10^5,1)</f>
        <v>591.4</v>
      </c>
      <c r="N578" s="11"/>
    </row>
    <row r="579" spans="1:13" ht="15.75">
      <c r="A579" s="9" t="s">
        <v>199</v>
      </c>
      <c r="B579" s="42">
        <v>124573</v>
      </c>
      <c r="C579" s="33"/>
      <c r="D579" s="33" t="s">
        <v>957</v>
      </c>
      <c r="E579" s="33"/>
      <c r="F579" s="33"/>
      <c r="G579" s="33"/>
      <c r="H579" s="33"/>
      <c r="I579" s="33"/>
      <c r="J579" s="33"/>
      <c r="K579" s="33"/>
      <c r="L579" s="33"/>
      <c r="M579" s="33"/>
    </row>
    <row r="580" spans="1:13" ht="15.75">
      <c r="A580" s="1" t="s">
        <v>200</v>
      </c>
      <c r="B580" s="33"/>
      <c r="C580" s="33"/>
      <c r="D580" s="33"/>
      <c r="E580" s="33"/>
      <c r="F580" s="33" t="s">
        <v>957</v>
      </c>
      <c r="G580" s="33" t="s">
        <v>957</v>
      </c>
      <c r="H580" s="33" t="s">
        <v>957</v>
      </c>
      <c r="I580" s="33" t="s">
        <v>957</v>
      </c>
      <c r="J580" s="33" t="s">
        <v>957</v>
      </c>
      <c r="K580" s="33" t="s">
        <v>957</v>
      </c>
      <c r="L580" s="33" t="s">
        <v>957</v>
      </c>
      <c r="M580" s="33" t="s">
        <v>957</v>
      </c>
    </row>
    <row r="581" spans="1:13" ht="15.75">
      <c r="A581" s="1" t="s">
        <v>201</v>
      </c>
      <c r="B581" s="36">
        <v>14380</v>
      </c>
      <c r="C581" s="36">
        <f>(E581+F581)</f>
        <v>635</v>
      </c>
      <c r="D581" s="33"/>
      <c r="E581" s="36">
        <f>SUM(G581:J581)</f>
        <v>41</v>
      </c>
      <c r="F581" s="36">
        <f>SUM(K581:M581)</f>
        <v>594</v>
      </c>
      <c r="G581" s="33">
        <v>0</v>
      </c>
      <c r="H581" s="33">
        <v>3</v>
      </c>
      <c r="I581" s="36">
        <v>8</v>
      </c>
      <c r="J581" s="36">
        <v>30</v>
      </c>
      <c r="K581" s="36">
        <v>98</v>
      </c>
      <c r="L581" s="36">
        <v>483</v>
      </c>
      <c r="M581" s="36">
        <v>13</v>
      </c>
    </row>
    <row r="582" spans="1:13" ht="15.75">
      <c r="A582" s="1" t="s">
        <v>950</v>
      </c>
      <c r="B582" s="37">
        <v>0.979</v>
      </c>
      <c r="C582" s="36">
        <f>(E582+F582)</f>
        <v>2719</v>
      </c>
      <c r="D582" s="33"/>
      <c r="E582" s="36">
        <f>SUM(G582:J582)</f>
        <v>296</v>
      </c>
      <c r="F582" s="36">
        <f>SUM(K582:M582)</f>
        <v>2423</v>
      </c>
      <c r="G582" s="33">
        <v>2</v>
      </c>
      <c r="H582" s="33">
        <v>22</v>
      </c>
      <c r="I582" s="36">
        <v>16</v>
      </c>
      <c r="J582" s="36">
        <v>256</v>
      </c>
      <c r="K582" s="36">
        <v>519</v>
      </c>
      <c r="L582" s="36">
        <v>1830</v>
      </c>
      <c r="M582" s="36">
        <v>74</v>
      </c>
    </row>
    <row r="583" spans="1:14" ht="15.75">
      <c r="A583" s="1" t="s">
        <v>951</v>
      </c>
      <c r="B583" s="37">
        <v>1</v>
      </c>
      <c r="C583" s="36">
        <f>(E583+F583)</f>
        <v>2786</v>
      </c>
      <c r="D583" s="33"/>
      <c r="E583" s="36">
        <f>SUM(G583:J583)</f>
        <v>301</v>
      </c>
      <c r="F583" s="36">
        <f>SUM(K583:M583)</f>
        <v>2485</v>
      </c>
      <c r="G583" s="33">
        <v>2</v>
      </c>
      <c r="H583" s="33">
        <v>22</v>
      </c>
      <c r="I583" s="36">
        <v>18</v>
      </c>
      <c r="J583" s="36">
        <v>259</v>
      </c>
      <c r="K583" s="36">
        <v>528</v>
      </c>
      <c r="L583" s="36">
        <v>1879</v>
      </c>
      <c r="M583" s="36">
        <v>78</v>
      </c>
      <c r="N583" s="10" t="s">
        <v>957</v>
      </c>
    </row>
    <row r="584" spans="1:14" ht="15.75">
      <c r="A584" s="14" t="s">
        <v>952</v>
      </c>
      <c r="B584" s="38"/>
      <c r="C584" s="38">
        <f>ROUND((C583/B579)*10^5,1)</f>
        <v>2236.4</v>
      </c>
      <c r="D584" s="38"/>
      <c r="E584" s="38">
        <f>ROUND((E583/B579)*10^5,1)</f>
        <v>241.6</v>
      </c>
      <c r="F584" s="38">
        <f>ROUND((F583/B579)*10^5,1)</f>
        <v>1994.8</v>
      </c>
      <c r="G584" s="38">
        <f>ROUND((G583/B579)*10^5,1)</f>
        <v>1.6</v>
      </c>
      <c r="H584" s="38">
        <f>ROUND((H583/B579)*10^5,1)</f>
        <v>17.7</v>
      </c>
      <c r="I584" s="38">
        <f>ROUND((I583/B579)*10^5,1)</f>
        <v>14.4</v>
      </c>
      <c r="J584" s="38">
        <f>ROUND((J583/B579)*10^5,1)</f>
        <v>207.9</v>
      </c>
      <c r="K584" s="38">
        <f>ROUND((K583/B579)*10^5,1)</f>
        <v>423.8</v>
      </c>
      <c r="L584" s="38">
        <f>ROUND((L583/B579)*10^5,1)</f>
        <v>1508.4</v>
      </c>
      <c r="M584" s="38">
        <f>ROUND((M583/B579)*10^5,1)</f>
        <v>62.6</v>
      </c>
      <c r="N584" s="11"/>
    </row>
    <row r="585" spans="1:13" ht="15.75">
      <c r="A585" s="9" t="s">
        <v>699</v>
      </c>
      <c r="B585" s="42">
        <v>97017</v>
      </c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</row>
    <row r="586" spans="1:13" ht="15.75">
      <c r="A586" s="1" t="s">
        <v>789</v>
      </c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</row>
    <row r="587" spans="1:14" s="14" customFormat="1" ht="15.75">
      <c r="A587" s="1" t="s">
        <v>202</v>
      </c>
      <c r="B587" s="36">
        <v>48726</v>
      </c>
      <c r="C587" s="36">
        <f>(E587+F587)</f>
        <v>2136</v>
      </c>
      <c r="D587" s="33"/>
      <c r="E587" s="36">
        <f>SUM(G587:J587)</f>
        <v>75</v>
      </c>
      <c r="F587" s="36">
        <f>SUM(K587:M587)</f>
        <v>2061</v>
      </c>
      <c r="G587" s="34">
        <v>1</v>
      </c>
      <c r="H587" s="33">
        <v>21</v>
      </c>
      <c r="I587" s="36">
        <v>11</v>
      </c>
      <c r="J587" s="36">
        <v>42</v>
      </c>
      <c r="K587" s="36">
        <v>261</v>
      </c>
      <c r="L587" s="36">
        <v>1626</v>
      </c>
      <c r="M587" s="36">
        <v>174</v>
      </c>
      <c r="N587" s="10"/>
    </row>
    <row r="588" spans="1:13" ht="15.75">
      <c r="A588" s="1" t="s">
        <v>950</v>
      </c>
      <c r="B588" s="37">
        <v>0.97</v>
      </c>
      <c r="C588" s="36">
        <f>(E588+F588)</f>
        <v>3306</v>
      </c>
      <c r="D588" s="33"/>
      <c r="E588" s="36">
        <f>SUM(G588:J588)</f>
        <v>141</v>
      </c>
      <c r="F588" s="36">
        <f>SUM(K588:M588)</f>
        <v>3165</v>
      </c>
      <c r="G588" s="33">
        <v>3</v>
      </c>
      <c r="H588" s="33">
        <v>40</v>
      </c>
      <c r="I588" s="36">
        <v>13</v>
      </c>
      <c r="J588" s="36">
        <v>85</v>
      </c>
      <c r="K588" s="36">
        <v>492</v>
      </c>
      <c r="L588" s="36">
        <v>2420</v>
      </c>
      <c r="M588" s="36">
        <v>253</v>
      </c>
    </row>
    <row r="589" spans="1:13" ht="15.75">
      <c r="A589" s="1" t="s">
        <v>951</v>
      </c>
      <c r="B589" s="37">
        <v>1</v>
      </c>
      <c r="C589" s="36">
        <f>(E589+F589)</f>
        <v>3407</v>
      </c>
      <c r="D589" s="33"/>
      <c r="E589" s="36">
        <f>SUM(G589:J589)</f>
        <v>143</v>
      </c>
      <c r="F589" s="36">
        <f>SUM(K589:M589)</f>
        <v>3264</v>
      </c>
      <c r="G589" s="33">
        <v>3</v>
      </c>
      <c r="H589" s="33">
        <v>41</v>
      </c>
      <c r="I589" s="36">
        <v>13</v>
      </c>
      <c r="J589" s="36">
        <v>86</v>
      </c>
      <c r="K589" s="36">
        <v>503</v>
      </c>
      <c r="L589" s="36">
        <v>2502</v>
      </c>
      <c r="M589" s="36">
        <v>259</v>
      </c>
    </row>
    <row r="590" spans="1:14" ht="15.75">
      <c r="A590" s="14" t="s">
        <v>952</v>
      </c>
      <c r="B590" s="38"/>
      <c r="C590" s="38">
        <f>ROUND((C589/B585)*10^5,1)</f>
        <v>3511.8</v>
      </c>
      <c r="D590" s="38"/>
      <c r="E590" s="38">
        <f>ROUND((E589/B585)*10^5,1)</f>
        <v>147.4</v>
      </c>
      <c r="F590" s="38">
        <f>ROUND((F589/B585)*10^5,1)</f>
        <v>3364.4</v>
      </c>
      <c r="G590" s="38">
        <f>ROUND((G589/B585)*10^5,1)</f>
        <v>3.1</v>
      </c>
      <c r="H590" s="38">
        <f>ROUND((H589/B585)*10^5,1)</f>
        <v>42.3</v>
      </c>
      <c r="I590" s="38">
        <f>ROUND((I589/B585)*10^5,1)</f>
        <v>13.4</v>
      </c>
      <c r="J590" s="38">
        <f>ROUND((J589/B585)*10^5,1)</f>
        <v>88.6</v>
      </c>
      <c r="K590" s="38">
        <f>ROUND((K589/B585)*10^5,1)</f>
        <v>518.5</v>
      </c>
      <c r="L590" s="38">
        <f>ROUND((L589/B585)*10^5,1)</f>
        <v>2578.9</v>
      </c>
      <c r="M590" s="38">
        <f>ROUND((M589/B585)*10^5,1)</f>
        <v>267</v>
      </c>
      <c r="N590" s="11"/>
    </row>
    <row r="591" spans="1:13" ht="15.75">
      <c r="A591" s="9" t="s">
        <v>203</v>
      </c>
      <c r="B591" s="42">
        <v>119403</v>
      </c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</row>
    <row r="592" spans="1:14" s="14" customFormat="1" ht="15.75">
      <c r="A592" s="1" t="s">
        <v>204</v>
      </c>
      <c r="B592" s="33"/>
      <c r="C592" s="33"/>
      <c r="D592" s="33"/>
      <c r="E592" s="33" t="s">
        <v>957</v>
      </c>
      <c r="F592" s="33"/>
      <c r="G592" s="33"/>
      <c r="H592" s="33"/>
      <c r="I592" s="33"/>
      <c r="J592" s="33"/>
      <c r="K592" s="33"/>
      <c r="L592" s="33"/>
      <c r="M592" s="33"/>
      <c r="N592" s="10"/>
    </row>
    <row r="593" spans="1:13" ht="15.75">
      <c r="A593" s="1" t="s">
        <v>205</v>
      </c>
      <c r="B593" s="36">
        <v>43123</v>
      </c>
      <c r="C593" s="36">
        <f>(E593+F593)</f>
        <v>3563</v>
      </c>
      <c r="D593" s="33"/>
      <c r="E593" s="36">
        <f>SUM(G593:J593)</f>
        <v>170</v>
      </c>
      <c r="F593" s="36">
        <f>SUM(K593:M593)</f>
        <v>3393</v>
      </c>
      <c r="G593" s="33">
        <v>1</v>
      </c>
      <c r="H593" s="33">
        <v>20</v>
      </c>
      <c r="I593" s="36">
        <v>26</v>
      </c>
      <c r="J593" s="36">
        <v>123</v>
      </c>
      <c r="K593" s="36">
        <v>468</v>
      </c>
      <c r="L593" s="36">
        <v>2788</v>
      </c>
      <c r="M593" s="36">
        <v>137</v>
      </c>
    </row>
    <row r="594" spans="1:13" ht="15.75">
      <c r="A594" s="1" t="s">
        <v>950</v>
      </c>
      <c r="B594" s="37">
        <v>0.937</v>
      </c>
      <c r="C594" s="36">
        <f>(E594+F594)</f>
        <v>5074</v>
      </c>
      <c r="D594" s="33"/>
      <c r="E594" s="36">
        <f>SUM(G594:J594)</f>
        <v>244</v>
      </c>
      <c r="F594" s="36">
        <f>SUM(K594:M594)</f>
        <v>4830</v>
      </c>
      <c r="G594" s="33">
        <v>1</v>
      </c>
      <c r="H594" s="33">
        <v>22</v>
      </c>
      <c r="I594" s="36">
        <v>28</v>
      </c>
      <c r="J594" s="36">
        <v>193</v>
      </c>
      <c r="K594" s="36">
        <v>784</v>
      </c>
      <c r="L594" s="36">
        <v>3803</v>
      </c>
      <c r="M594" s="36">
        <v>243</v>
      </c>
    </row>
    <row r="595" spans="1:13" ht="15.75">
      <c r="A595" s="1" t="s">
        <v>951</v>
      </c>
      <c r="B595" s="37">
        <v>1</v>
      </c>
      <c r="C595" s="36">
        <f>(E595+F595)</f>
        <v>5478</v>
      </c>
      <c r="D595" s="33"/>
      <c r="E595" s="36">
        <f>SUM(G595:J595)</f>
        <v>274</v>
      </c>
      <c r="F595" s="36">
        <f>SUM(K595:M595)</f>
        <v>5204</v>
      </c>
      <c r="G595" s="33">
        <v>1</v>
      </c>
      <c r="H595" s="33">
        <v>26</v>
      </c>
      <c r="I595" s="36">
        <v>35</v>
      </c>
      <c r="J595" s="36">
        <v>212</v>
      </c>
      <c r="K595" s="36">
        <v>833</v>
      </c>
      <c r="L595" s="36">
        <v>4078</v>
      </c>
      <c r="M595" s="36">
        <v>293</v>
      </c>
    </row>
    <row r="596" spans="1:14" ht="15.75">
      <c r="A596" s="14" t="s">
        <v>952</v>
      </c>
      <c r="B596" s="38" t="s">
        <v>957</v>
      </c>
      <c r="C596" s="38">
        <f>ROUND((C595/B591)*10^5,1)</f>
        <v>4587.8</v>
      </c>
      <c r="D596" s="38"/>
      <c r="E596" s="38">
        <f>ROUND((E595/B591)*10^5,1)</f>
        <v>229.5</v>
      </c>
      <c r="F596" s="38">
        <f>ROUND((F595/B591)*10^5,1)</f>
        <v>4358.3</v>
      </c>
      <c r="G596" s="38">
        <f>ROUND((G595/B591)*10^5,1)</f>
        <v>0.8</v>
      </c>
      <c r="H596" s="38">
        <f>ROUND((H595/B591)*10^5,1)</f>
        <v>21.8</v>
      </c>
      <c r="I596" s="38">
        <f>ROUND((I595/B591)*10^5,1)</f>
        <v>29.3</v>
      </c>
      <c r="J596" s="38">
        <f>ROUND((J595/B591)*10^5,1)</f>
        <v>177.5</v>
      </c>
      <c r="K596" s="38">
        <f>ROUND((K595/B591)*10^5,1)</f>
        <v>697.6</v>
      </c>
      <c r="L596" s="38">
        <f>ROUND((L595/B591)*10^5,1)</f>
        <v>3415.3</v>
      </c>
      <c r="M596" s="38">
        <f>ROUND((M595/B591)*10^5,1)</f>
        <v>245.4</v>
      </c>
      <c r="N596" s="11" t="s">
        <v>957</v>
      </c>
    </row>
    <row r="597" spans="1:13" ht="15.75">
      <c r="A597" s="9" t="s">
        <v>206</v>
      </c>
      <c r="B597" s="42">
        <v>1094251</v>
      </c>
      <c r="C597" s="33"/>
      <c r="D597" s="36" t="s">
        <v>957</v>
      </c>
      <c r="E597" s="33"/>
      <c r="F597" s="33"/>
      <c r="G597" s="33"/>
      <c r="H597" s="33"/>
      <c r="I597" s="33"/>
      <c r="J597" s="33"/>
      <c r="K597" s="33"/>
      <c r="L597" s="33"/>
      <c r="M597" s="33"/>
    </row>
    <row r="598" spans="1:13" ht="15.75">
      <c r="A598" s="1" t="s">
        <v>793</v>
      </c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</row>
    <row r="599" spans="1:13" ht="15.75">
      <c r="A599" s="1" t="s">
        <v>110</v>
      </c>
      <c r="B599" s="36"/>
      <c r="C599" s="36"/>
      <c r="D599" s="33"/>
      <c r="E599" s="36"/>
      <c r="F599" s="36"/>
      <c r="G599" s="33"/>
      <c r="H599" s="33"/>
      <c r="I599" s="36"/>
      <c r="J599" s="36"/>
      <c r="K599" s="36"/>
      <c r="L599" s="36"/>
      <c r="M599" s="36"/>
    </row>
    <row r="600" spans="1:13" ht="15.75">
      <c r="A600" s="1" t="s">
        <v>207</v>
      </c>
      <c r="B600" s="36">
        <v>198842</v>
      </c>
      <c r="C600" s="36">
        <f>(E600+F600)</f>
        <v>12026</v>
      </c>
      <c r="D600" s="33"/>
      <c r="E600" s="36">
        <f>SUM(G600:J600)</f>
        <v>2048</v>
      </c>
      <c r="F600" s="36">
        <f>SUM(K600:M600)</f>
        <v>9978</v>
      </c>
      <c r="G600" s="33">
        <v>12</v>
      </c>
      <c r="H600" s="33">
        <v>53</v>
      </c>
      <c r="I600" s="36">
        <v>552</v>
      </c>
      <c r="J600" s="36">
        <v>1431</v>
      </c>
      <c r="K600" s="36">
        <v>2582</v>
      </c>
      <c r="L600" s="36">
        <v>6719</v>
      </c>
      <c r="M600" s="36">
        <v>677</v>
      </c>
    </row>
    <row r="601" spans="1:13" ht="15.75">
      <c r="A601" s="1" t="s">
        <v>208</v>
      </c>
      <c r="B601" s="36">
        <v>40316</v>
      </c>
      <c r="C601" s="36">
        <f>(E601+F601)</f>
        <v>3407</v>
      </c>
      <c r="D601" s="33"/>
      <c r="E601" s="36">
        <f>SUM(G601:J601)</f>
        <v>431</v>
      </c>
      <c r="F601" s="36">
        <f>SUM(K601:M601)</f>
        <v>2976</v>
      </c>
      <c r="G601" s="33">
        <v>1</v>
      </c>
      <c r="H601" s="33">
        <v>60</v>
      </c>
      <c r="I601" s="36">
        <v>82</v>
      </c>
      <c r="J601" s="36">
        <v>288</v>
      </c>
      <c r="K601" s="36">
        <v>561</v>
      </c>
      <c r="L601" s="36">
        <v>2180</v>
      </c>
      <c r="M601" s="36">
        <v>235</v>
      </c>
    </row>
    <row r="602" spans="1:14" s="14" customFormat="1" ht="15.75">
      <c r="A602" s="14" t="s">
        <v>209</v>
      </c>
      <c r="B602" s="36">
        <v>35233</v>
      </c>
      <c r="C602" s="36">
        <f>(E602+F602)</f>
        <v>1399</v>
      </c>
      <c r="D602" s="38"/>
      <c r="E602" s="36">
        <f>SUM(G602:J602)</f>
        <v>148</v>
      </c>
      <c r="F602" s="36">
        <f>SUM(K602:M602)</f>
        <v>1251</v>
      </c>
      <c r="G602" s="33">
        <v>0</v>
      </c>
      <c r="H602" s="36">
        <v>26</v>
      </c>
      <c r="I602" s="36">
        <v>23</v>
      </c>
      <c r="J602" s="36">
        <v>99</v>
      </c>
      <c r="K602" s="36">
        <v>150</v>
      </c>
      <c r="L602" s="36">
        <v>1047</v>
      </c>
      <c r="M602" s="36">
        <v>54</v>
      </c>
      <c r="N602" s="11"/>
    </row>
    <row r="603" spans="1:13" ht="15.75">
      <c r="A603" s="1" t="s">
        <v>950</v>
      </c>
      <c r="B603" s="37">
        <v>0.999</v>
      </c>
      <c r="C603" s="36">
        <f>(E603+F603)</f>
        <v>41699</v>
      </c>
      <c r="D603" s="39"/>
      <c r="E603" s="36">
        <f>SUM(G603:J603)</f>
        <v>4657</v>
      </c>
      <c r="F603" s="36">
        <f>SUM(K603:M603)</f>
        <v>37042</v>
      </c>
      <c r="G603" s="36">
        <v>23</v>
      </c>
      <c r="H603" s="36">
        <v>553</v>
      </c>
      <c r="I603" s="36">
        <v>880</v>
      </c>
      <c r="J603" s="36">
        <v>3201</v>
      </c>
      <c r="K603" s="36">
        <v>7825</v>
      </c>
      <c r="L603" s="36">
        <v>26903</v>
      </c>
      <c r="M603" s="36">
        <v>2314</v>
      </c>
    </row>
    <row r="604" spans="1:13" ht="15.75">
      <c r="A604" s="1" t="s">
        <v>951</v>
      </c>
      <c r="B604" s="37">
        <v>1</v>
      </c>
      <c r="C604" s="36">
        <f>(E604+F604)</f>
        <v>41719</v>
      </c>
      <c r="D604" s="39"/>
      <c r="E604" s="36">
        <f>SUM(G604:J604)</f>
        <v>4658</v>
      </c>
      <c r="F604" s="36">
        <f>SUM(K604:M604)</f>
        <v>37061</v>
      </c>
      <c r="G604" s="36">
        <v>23</v>
      </c>
      <c r="H604" s="36">
        <v>553</v>
      </c>
      <c r="I604" s="36">
        <v>880</v>
      </c>
      <c r="J604" s="36">
        <v>3202</v>
      </c>
      <c r="K604" s="36">
        <v>7828</v>
      </c>
      <c r="L604" s="36">
        <v>26917</v>
      </c>
      <c r="M604" s="36">
        <v>2316</v>
      </c>
    </row>
    <row r="605" spans="1:13" ht="15.75">
      <c r="A605" s="14" t="s">
        <v>952</v>
      </c>
      <c r="B605" s="33"/>
      <c r="C605" s="38">
        <f>ROUND((C604/B597)*10^5,1)</f>
        <v>3812.6</v>
      </c>
      <c r="D605" s="33"/>
      <c r="E605" s="38">
        <f>ROUND((E604/B597)*10^5,1)</f>
        <v>425.7</v>
      </c>
      <c r="F605" s="38">
        <f>ROUND((F604/B597)*10^5,1)</f>
        <v>3386.9</v>
      </c>
      <c r="G605" s="38">
        <f>ROUND((G603/B597)*10^5,1)</f>
        <v>2.1</v>
      </c>
      <c r="H605" s="38">
        <f>ROUND((H603/B597)*10^5,1)</f>
        <v>50.5</v>
      </c>
      <c r="I605" s="38">
        <f>ROUND((I603/B597)*10^5,1)</f>
        <v>80.4</v>
      </c>
      <c r="J605" s="38">
        <f>ROUND((J604/B597)*10^5,1)</f>
        <v>292.6</v>
      </c>
      <c r="K605" s="38">
        <f>ROUND((K604/B597)*10^5,1)</f>
        <v>715.4</v>
      </c>
      <c r="L605" s="38">
        <f>ROUND((L604/B597)*10^5,1)</f>
        <v>2459.9</v>
      </c>
      <c r="M605" s="38">
        <f>ROUND((M604/B597)*10^5,1)</f>
        <v>211.7</v>
      </c>
    </row>
    <row r="606" spans="1:14" ht="15.75" customHeight="1">
      <c r="A606" s="9" t="s">
        <v>845</v>
      </c>
      <c r="B606" s="42">
        <v>80556</v>
      </c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18"/>
    </row>
    <row r="607" spans="1:14" s="14" customFormat="1" ht="15.75">
      <c r="A607" s="1" t="s">
        <v>210</v>
      </c>
      <c r="B607" s="33"/>
      <c r="C607" s="33"/>
      <c r="D607" s="33"/>
      <c r="E607" s="33"/>
      <c r="F607" s="33" t="s">
        <v>957</v>
      </c>
      <c r="G607" s="33" t="s">
        <v>957</v>
      </c>
      <c r="H607" s="33" t="s">
        <v>957</v>
      </c>
      <c r="I607" s="33" t="s">
        <v>957</v>
      </c>
      <c r="J607" s="33" t="s">
        <v>957</v>
      </c>
      <c r="K607" s="33" t="s">
        <v>957</v>
      </c>
      <c r="L607" s="33" t="s">
        <v>957</v>
      </c>
      <c r="M607" s="33" t="s">
        <v>957</v>
      </c>
      <c r="N607" s="18"/>
    </row>
    <row r="608" spans="1:14" ht="15.75">
      <c r="A608" s="1" t="s">
        <v>211</v>
      </c>
      <c r="B608" s="36">
        <v>56831</v>
      </c>
      <c r="C608" s="36">
        <f>(E608+F608)</f>
        <v>3906</v>
      </c>
      <c r="D608" s="33"/>
      <c r="E608" s="36">
        <f>SUM(G608:J608)</f>
        <v>240</v>
      </c>
      <c r="F608" s="36">
        <f>SUM(K608:M608)</f>
        <v>3666</v>
      </c>
      <c r="G608" s="33">
        <v>2</v>
      </c>
      <c r="H608" s="33">
        <v>12</v>
      </c>
      <c r="I608" s="36">
        <v>31</v>
      </c>
      <c r="J608" s="36">
        <v>195</v>
      </c>
      <c r="K608" s="36">
        <v>341</v>
      </c>
      <c r="L608" s="36">
        <v>3189</v>
      </c>
      <c r="M608" s="36">
        <v>136</v>
      </c>
      <c r="N608" s="18"/>
    </row>
    <row r="609" spans="1:14" ht="15.75">
      <c r="A609" s="1" t="s">
        <v>950</v>
      </c>
      <c r="B609" s="37">
        <v>0.992</v>
      </c>
      <c r="C609" s="36">
        <f>(E609+F609)</f>
        <v>4407</v>
      </c>
      <c r="D609" s="33" t="s">
        <v>957</v>
      </c>
      <c r="E609" s="36">
        <f>SUM(G609:J609)</f>
        <v>307</v>
      </c>
      <c r="F609" s="36">
        <f>SUM(K609:M609)</f>
        <v>4100</v>
      </c>
      <c r="G609" s="33">
        <v>2</v>
      </c>
      <c r="H609" s="33">
        <v>14</v>
      </c>
      <c r="I609" s="36">
        <v>34</v>
      </c>
      <c r="J609" s="36">
        <v>257</v>
      </c>
      <c r="K609" s="36">
        <v>416</v>
      </c>
      <c r="L609" s="36">
        <v>3506</v>
      </c>
      <c r="M609" s="36">
        <v>178</v>
      </c>
      <c r="N609" s="18"/>
    </row>
    <row r="610" spans="1:14" ht="15.75">
      <c r="A610" s="1" t="s">
        <v>951</v>
      </c>
      <c r="B610" s="37">
        <v>1</v>
      </c>
      <c r="C610" s="36">
        <f>(E610+F610)</f>
        <v>4444</v>
      </c>
      <c r="D610" s="33" t="s">
        <v>957</v>
      </c>
      <c r="E610" s="36">
        <f>SUM(G610:J610)</f>
        <v>308</v>
      </c>
      <c r="F610" s="36">
        <f>SUM(K610:M610)</f>
        <v>4136</v>
      </c>
      <c r="G610" s="33">
        <v>2</v>
      </c>
      <c r="H610" s="33">
        <v>14</v>
      </c>
      <c r="I610" s="36">
        <v>34</v>
      </c>
      <c r="J610" s="36">
        <v>258</v>
      </c>
      <c r="K610" s="36">
        <v>417</v>
      </c>
      <c r="L610" s="36">
        <v>3541</v>
      </c>
      <c r="M610" s="36">
        <v>178</v>
      </c>
      <c r="N610" s="18"/>
    </row>
    <row r="611" spans="1:14" ht="15.75">
      <c r="A611" s="14" t="s">
        <v>952</v>
      </c>
      <c r="B611" s="38"/>
      <c r="C611" s="38">
        <f>ROUND((C610/B606)*10^5,1)</f>
        <v>5516.7</v>
      </c>
      <c r="D611" s="38" t="s">
        <v>778</v>
      </c>
      <c r="E611" s="38">
        <f>ROUND((E610/B606)*10^5,1)</f>
        <v>382.3</v>
      </c>
      <c r="F611" s="38">
        <f>ROUND((F610/B606)*10^5,1)</f>
        <v>5134.3</v>
      </c>
      <c r="G611" s="38">
        <f>ROUND((G610/B606)*10^5,1)</f>
        <v>2.5</v>
      </c>
      <c r="H611" s="38">
        <f>ROUND((H610/B606)*10^5,1)</f>
        <v>17.4</v>
      </c>
      <c r="I611" s="38">
        <f>ROUND((I610/B606)*10^5,1)</f>
        <v>42.2</v>
      </c>
      <c r="J611" s="38">
        <f>ROUND((J610/B606)*10^5,1)</f>
        <v>320.3</v>
      </c>
      <c r="K611" s="38">
        <f>ROUND((K610/B606)*10^5,1)</f>
        <v>517.7</v>
      </c>
      <c r="L611" s="38">
        <f>ROUND((L610/B606)*10^5,1)</f>
        <v>4395.7</v>
      </c>
      <c r="M611" s="38">
        <f>ROUND((M610/B606)*10^5,1)</f>
        <v>221</v>
      </c>
      <c r="N611" s="18"/>
    </row>
    <row r="612" spans="1:14" s="14" customFormat="1" ht="15.75">
      <c r="A612" s="9" t="s">
        <v>212</v>
      </c>
      <c r="B612" s="42">
        <v>185835</v>
      </c>
      <c r="C612" s="33" t="s">
        <v>957</v>
      </c>
      <c r="D612" s="33" t="s">
        <v>778</v>
      </c>
      <c r="E612" s="33" t="s">
        <v>957</v>
      </c>
      <c r="F612" s="33"/>
      <c r="G612" s="33"/>
      <c r="H612" s="33"/>
      <c r="I612" s="33"/>
      <c r="J612" s="33"/>
      <c r="K612" s="33"/>
      <c r="L612" s="33"/>
      <c r="M612" s="33"/>
      <c r="N612" s="10"/>
    </row>
    <row r="613" spans="1:14" ht="15.75">
      <c r="A613" s="1" t="s">
        <v>213</v>
      </c>
      <c r="B613" s="33"/>
      <c r="C613" s="33"/>
      <c r="D613" s="33"/>
      <c r="E613" s="33"/>
      <c r="F613" s="33" t="s">
        <v>957</v>
      </c>
      <c r="G613" s="33" t="s">
        <v>957</v>
      </c>
      <c r="H613" s="33" t="s">
        <v>957</v>
      </c>
      <c r="I613" s="33" t="s">
        <v>957</v>
      </c>
      <c r="J613" s="33" t="s">
        <v>957</v>
      </c>
      <c r="K613" s="33" t="s">
        <v>957</v>
      </c>
      <c r="L613" s="33" t="s">
        <v>957</v>
      </c>
      <c r="M613" s="33" t="s">
        <v>957</v>
      </c>
      <c r="N613" s="10" t="s">
        <v>778</v>
      </c>
    </row>
    <row r="614" spans="1:13" ht="15.75">
      <c r="A614" s="1" t="s">
        <v>214</v>
      </c>
      <c r="B614" s="36">
        <v>79013</v>
      </c>
      <c r="C614" s="36">
        <f>(E614+F614)</f>
        <v>4303</v>
      </c>
      <c r="D614" s="33"/>
      <c r="E614" s="36">
        <f>SUM(G614:J614)</f>
        <v>299</v>
      </c>
      <c r="F614" s="36">
        <f>SUM(K614:M614)</f>
        <v>4004</v>
      </c>
      <c r="G614" s="33">
        <v>4</v>
      </c>
      <c r="H614" s="33">
        <v>45</v>
      </c>
      <c r="I614" s="36">
        <v>47</v>
      </c>
      <c r="J614" s="36">
        <v>203</v>
      </c>
      <c r="K614" s="36">
        <v>557</v>
      </c>
      <c r="L614" s="36">
        <v>3190</v>
      </c>
      <c r="M614" s="36">
        <v>257</v>
      </c>
    </row>
    <row r="615" spans="1:13" ht="15.75">
      <c r="A615" s="1" t="s">
        <v>950</v>
      </c>
      <c r="B615" s="37">
        <v>0.937</v>
      </c>
      <c r="C615" s="36">
        <f>(E615+F615)</f>
        <v>7120</v>
      </c>
      <c r="D615" s="33"/>
      <c r="E615" s="36">
        <f>SUM(G615:J615)</f>
        <v>611</v>
      </c>
      <c r="F615" s="36">
        <f>SUM(K615:M615)</f>
        <v>6509</v>
      </c>
      <c r="G615" s="33">
        <v>10</v>
      </c>
      <c r="H615" s="33">
        <v>98</v>
      </c>
      <c r="I615" s="36">
        <v>75</v>
      </c>
      <c r="J615" s="36">
        <v>428</v>
      </c>
      <c r="K615" s="36">
        <v>1211</v>
      </c>
      <c r="L615" s="36">
        <v>4835</v>
      </c>
      <c r="M615" s="36">
        <v>463</v>
      </c>
    </row>
    <row r="616" spans="1:14" ht="15.75">
      <c r="A616" s="1" t="s">
        <v>951</v>
      </c>
      <c r="B616" s="37">
        <v>1</v>
      </c>
      <c r="C616" s="36">
        <f>(E616+F616)</f>
        <v>7748</v>
      </c>
      <c r="D616" s="33"/>
      <c r="E616" s="36">
        <f>SUM(G616:J616)</f>
        <v>658</v>
      </c>
      <c r="F616" s="36">
        <f>SUM(K616:M616)</f>
        <v>7090</v>
      </c>
      <c r="G616" s="33">
        <v>10</v>
      </c>
      <c r="H616" s="33">
        <v>104</v>
      </c>
      <c r="I616" s="36">
        <v>86</v>
      </c>
      <c r="J616" s="36">
        <v>458</v>
      </c>
      <c r="K616" s="36">
        <v>1287</v>
      </c>
      <c r="L616" s="36">
        <v>5262</v>
      </c>
      <c r="M616" s="36">
        <v>541</v>
      </c>
      <c r="N616" s="10" t="s">
        <v>957</v>
      </c>
    </row>
    <row r="617" spans="1:14" ht="15.75">
      <c r="A617" s="14" t="s">
        <v>952</v>
      </c>
      <c r="B617" s="38"/>
      <c r="C617" s="38">
        <f>ROUND((C616/B612)*10^5,1)</f>
        <v>4169.3</v>
      </c>
      <c r="D617" s="38"/>
      <c r="E617" s="38">
        <f>ROUND((E616/B612)*10^5,1)</f>
        <v>354.1</v>
      </c>
      <c r="F617" s="38">
        <f>ROUND((F616/B612)*10^5,1)</f>
        <v>3815.2</v>
      </c>
      <c r="G617" s="38">
        <f>ROUND((G616/B612)*10^5,1)</f>
        <v>5.4</v>
      </c>
      <c r="H617" s="38">
        <f>ROUND((H616/B612)*10^5,1)</f>
        <v>56</v>
      </c>
      <c r="I617" s="38">
        <f>ROUND((I616/B612)*10^5,1)</f>
        <v>46.3</v>
      </c>
      <c r="J617" s="38">
        <f>ROUND((J616/B612)*10^5,1)</f>
        <v>246.5</v>
      </c>
      <c r="K617" s="38">
        <f>ROUND((K616/B612)*10^5,1)</f>
        <v>692.5</v>
      </c>
      <c r="L617" s="38">
        <f>ROUND((L616/B612)*10^5,1)</f>
        <v>2831.5</v>
      </c>
      <c r="M617" s="38">
        <f>ROUND((M616/B612)*10^5,1)</f>
        <v>291.1</v>
      </c>
      <c r="N617" s="11"/>
    </row>
    <row r="618" spans="1:13" ht="15.75">
      <c r="A618" s="9" t="s">
        <v>215</v>
      </c>
      <c r="B618" s="45">
        <v>228394</v>
      </c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</row>
    <row r="619" spans="1:13" ht="15.75">
      <c r="A619" s="1" t="s">
        <v>216</v>
      </c>
      <c r="B619" s="33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</row>
    <row r="620" spans="1:14" s="14" customFormat="1" ht="15.75">
      <c r="A620" s="1" t="s">
        <v>217</v>
      </c>
      <c r="B620" s="44">
        <v>103042</v>
      </c>
      <c r="C620" s="36">
        <f>(E620+F620)</f>
        <v>3712</v>
      </c>
      <c r="D620" s="33"/>
      <c r="E620" s="36">
        <f>SUM(G620:J620)</f>
        <v>272</v>
      </c>
      <c r="F620" s="36">
        <f>SUM(K620:M620)</f>
        <v>3440</v>
      </c>
      <c r="G620" s="36">
        <v>3</v>
      </c>
      <c r="H620" s="36">
        <v>35</v>
      </c>
      <c r="I620" s="36">
        <v>36</v>
      </c>
      <c r="J620" s="36">
        <v>198</v>
      </c>
      <c r="K620" s="36">
        <v>675</v>
      </c>
      <c r="L620" s="36">
        <v>2561</v>
      </c>
      <c r="M620" s="36">
        <v>204</v>
      </c>
      <c r="N620" s="10"/>
    </row>
    <row r="621" spans="1:13" ht="15.75">
      <c r="A621" s="1" t="s">
        <v>950</v>
      </c>
      <c r="B621" s="37">
        <v>1</v>
      </c>
      <c r="C621" s="36">
        <f>(E621+F621)</f>
        <v>6614</v>
      </c>
      <c r="D621" s="33"/>
      <c r="E621" s="36">
        <f>SUM(G621:J621)</f>
        <v>330</v>
      </c>
      <c r="F621" s="36">
        <f>SUM(K621:M621)</f>
        <v>6284</v>
      </c>
      <c r="G621" s="33">
        <v>3</v>
      </c>
      <c r="H621" s="33">
        <v>56</v>
      </c>
      <c r="I621" s="36">
        <v>44</v>
      </c>
      <c r="J621" s="36">
        <v>227</v>
      </c>
      <c r="K621" s="36">
        <v>1090</v>
      </c>
      <c r="L621" s="36">
        <v>4861</v>
      </c>
      <c r="M621" s="36">
        <v>333</v>
      </c>
    </row>
    <row r="622" spans="1:14" ht="15.75">
      <c r="A622" s="14" t="s">
        <v>952</v>
      </c>
      <c r="B622" s="38"/>
      <c r="C622" s="38">
        <f>ROUND((C621/B618)*10^5,1)</f>
        <v>2895.9</v>
      </c>
      <c r="D622" s="38"/>
      <c r="E622" s="38">
        <f>ROUND((E621/B618)*10^5,1)</f>
        <v>144.5</v>
      </c>
      <c r="F622" s="38">
        <f>ROUND((F621/B618)*10^5,1)</f>
        <v>2751.4</v>
      </c>
      <c r="G622" s="38">
        <f>ROUND((G621/B618)*10^5,1)</f>
        <v>1.3</v>
      </c>
      <c r="H622" s="38">
        <f>ROUND((H621/B618)*10^5,1)</f>
        <v>24.5</v>
      </c>
      <c r="I622" s="38">
        <f>ROUND((I621/B618)*10^5,1)</f>
        <v>19.3</v>
      </c>
      <c r="J622" s="38">
        <f>ROUND((J621/B618)*10^5,1)</f>
        <v>99.4</v>
      </c>
      <c r="K622" s="38">
        <f>ROUND((K621/B618)*10^5,1)</f>
        <v>477.2</v>
      </c>
      <c r="L622" s="38">
        <f>ROUND((L621/B618)*10^5,1)</f>
        <v>2128.3</v>
      </c>
      <c r="M622" s="38">
        <f>ROUND((M621/B618)*10^5,1)</f>
        <v>145.8</v>
      </c>
      <c r="N622" s="11"/>
    </row>
    <row r="623" spans="1:13" ht="15.75" customHeight="1">
      <c r="A623" s="9" t="s">
        <v>700</v>
      </c>
      <c r="B623" s="42">
        <v>1272803</v>
      </c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</row>
    <row r="624" spans="1:13" ht="15.75">
      <c r="A624" s="1" t="s">
        <v>218</v>
      </c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</row>
    <row r="625" spans="1:13" ht="15.75">
      <c r="A625" s="1" t="s">
        <v>996</v>
      </c>
      <c r="B625" s="33"/>
      <c r="C625" s="33" t="s">
        <v>957</v>
      </c>
      <c r="D625" s="33"/>
      <c r="E625" s="33"/>
      <c r="F625" s="33"/>
      <c r="G625" s="33"/>
      <c r="H625" s="33"/>
      <c r="I625" s="33"/>
      <c r="J625" s="33"/>
      <c r="K625" s="33"/>
      <c r="L625" s="33"/>
      <c r="M625" s="33"/>
    </row>
    <row r="626" spans="1:14" ht="15.75">
      <c r="A626" s="1" t="s">
        <v>219</v>
      </c>
      <c r="B626" s="36">
        <v>227700</v>
      </c>
      <c r="C626" s="36">
        <f aca="true" t="shared" si="4" ref="C626:C631">(E626+F626)</f>
        <v>15962</v>
      </c>
      <c r="D626" s="33"/>
      <c r="E626" s="36">
        <f aca="true" t="shared" si="5" ref="E626:E631">SUM(G626:J626)</f>
        <v>1869</v>
      </c>
      <c r="F626" s="36">
        <f aca="true" t="shared" si="6" ref="F626:F631">SUM(K626:M626)</f>
        <v>14093</v>
      </c>
      <c r="G626" s="33">
        <v>20</v>
      </c>
      <c r="H626" s="33">
        <v>89</v>
      </c>
      <c r="I626" s="36">
        <v>896</v>
      </c>
      <c r="J626" s="36">
        <v>864</v>
      </c>
      <c r="K626" s="36">
        <v>3258</v>
      </c>
      <c r="L626" s="36">
        <v>9871</v>
      </c>
      <c r="M626" s="36">
        <v>964</v>
      </c>
      <c r="N626" s="10" t="s">
        <v>957</v>
      </c>
    </row>
    <row r="627" spans="1:14" s="14" customFormat="1" ht="15.75" customHeight="1">
      <c r="A627" s="1" t="s">
        <v>526</v>
      </c>
      <c r="B627" s="36">
        <v>188937</v>
      </c>
      <c r="C627" s="36">
        <f t="shared" si="4"/>
        <v>16037</v>
      </c>
      <c r="D627" s="33"/>
      <c r="E627" s="36">
        <f t="shared" si="5"/>
        <v>1766</v>
      </c>
      <c r="F627" s="36">
        <f t="shared" si="6"/>
        <v>14271</v>
      </c>
      <c r="G627" s="33">
        <v>15</v>
      </c>
      <c r="H627" s="33">
        <v>120</v>
      </c>
      <c r="I627" s="36">
        <v>701</v>
      </c>
      <c r="J627" s="36">
        <v>930</v>
      </c>
      <c r="K627" s="36">
        <v>3444</v>
      </c>
      <c r="L627" s="36">
        <v>9798</v>
      </c>
      <c r="M627" s="36">
        <v>1029</v>
      </c>
      <c r="N627" s="10"/>
    </row>
    <row r="628" spans="1:13" ht="15.75">
      <c r="A628" s="1" t="s">
        <v>220</v>
      </c>
      <c r="B628" s="36">
        <v>87300</v>
      </c>
      <c r="C628" s="36">
        <f t="shared" si="4"/>
        <v>7166</v>
      </c>
      <c r="D628" s="33"/>
      <c r="E628" s="36">
        <f t="shared" si="5"/>
        <v>773</v>
      </c>
      <c r="F628" s="36">
        <f t="shared" si="6"/>
        <v>6393</v>
      </c>
      <c r="G628" s="33">
        <v>11</v>
      </c>
      <c r="H628" s="33">
        <v>27</v>
      </c>
      <c r="I628" s="36">
        <v>314</v>
      </c>
      <c r="J628" s="36">
        <v>421</v>
      </c>
      <c r="K628" s="36">
        <v>1807</v>
      </c>
      <c r="L628" s="36">
        <v>3968</v>
      </c>
      <c r="M628" s="36">
        <v>618</v>
      </c>
    </row>
    <row r="629" spans="1:13" ht="15.75" customHeight="1">
      <c r="A629" s="1" t="s">
        <v>221</v>
      </c>
      <c r="B629" s="36">
        <v>45681</v>
      </c>
      <c r="C629" s="36">
        <f t="shared" si="4"/>
        <v>3300</v>
      </c>
      <c r="D629" s="33"/>
      <c r="E629" s="36">
        <f t="shared" si="5"/>
        <v>285</v>
      </c>
      <c r="F629" s="36">
        <f t="shared" si="6"/>
        <v>3015</v>
      </c>
      <c r="G629" s="33">
        <v>3</v>
      </c>
      <c r="H629" s="33">
        <v>10</v>
      </c>
      <c r="I629" s="36">
        <v>90</v>
      </c>
      <c r="J629" s="36">
        <v>182</v>
      </c>
      <c r="K629" s="36">
        <v>556</v>
      </c>
      <c r="L629" s="36">
        <v>2324</v>
      </c>
      <c r="M629" s="36">
        <v>135</v>
      </c>
    </row>
    <row r="630" spans="1:13" ht="15.75">
      <c r="A630" s="1" t="s">
        <v>950</v>
      </c>
      <c r="B630" s="37">
        <v>0.992</v>
      </c>
      <c r="C630" s="36">
        <f t="shared" si="4"/>
        <v>66928</v>
      </c>
      <c r="D630" s="33"/>
      <c r="E630" s="36">
        <f t="shared" si="5"/>
        <v>6343</v>
      </c>
      <c r="F630" s="36">
        <f t="shared" si="6"/>
        <v>60585</v>
      </c>
      <c r="G630" s="33">
        <v>68</v>
      </c>
      <c r="H630" s="33">
        <v>330</v>
      </c>
      <c r="I630" s="36">
        <v>2356</v>
      </c>
      <c r="J630" s="36">
        <v>3589</v>
      </c>
      <c r="K630" s="36">
        <v>14964</v>
      </c>
      <c r="L630" s="36">
        <v>41706</v>
      </c>
      <c r="M630" s="36">
        <v>3915</v>
      </c>
    </row>
    <row r="631" spans="1:13" ht="15.75">
      <c r="A631" s="1" t="s">
        <v>951</v>
      </c>
      <c r="B631" s="37">
        <v>1</v>
      </c>
      <c r="C631" s="36">
        <f t="shared" si="4"/>
        <v>67538</v>
      </c>
      <c r="D631" s="33"/>
      <c r="E631" s="36">
        <f t="shared" si="5"/>
        <v>6385</v>
      </c>
      <c r="F631" s="36">
        <f t="shared" si="6"/>
        <v>61153</v>
      </c>
      <c r="G631" s="33">
        <v>68</v>
      </c>
      <c r="H631" s="33">
        <v>332</v>
      </c>
      <c r="I631" s="36">
        <v>2370</v>
      </c>
      <c r="J631" s="36">
        <v>3615</v>
      </c>
      <c r="K631" s="36">
        <v>15079</v>
      </c>
      <c r="L631" s="36">
        <v>42132</v>
      </c>
      <c r="M631" s="36">
        <v>3942</v>
      </c>
    </row>
    <row r="632" spans="1:14" ht="15.75">
      <c r="A632" s="14" t="s">
        <v>952</v>
      </c>
      <c r="B632" s="38"/>
      <c r="C632" s="38">
        <f>ROUND((C631/B623)*10^5,1)</f>
        <v>5306.2</v>
      </c>
      <c r="D632" s="38"/>
      <c r="E632" s="38">
        <f>ROUND((E631/B623)*10^5,1)</f>
        <v>501.6</v>
      </c>
      <c r="F632" s="38">
        <f>ROUND((F631/B623)*10^5,1)</f>
        <v>4804.6</v>
      </c>
      <c r="G632" s="38">
        <f>ROUND((G631/B623)*10^5,1)</f>
        <v>5.3</v>
      </c>
      <c r="H632" s="38">
        <f>ROUND((H631/B623)*10^5,1)</f>
        <v>26.1</v>
      </c>
      <c r="I632" s="38">
        <f>ROUND((I631/B623)*10^5,1)</f>
        <v>186.2</v>
      </c>
      <c r="J632" s="38">
        <f>ROUND((J631/B623)*10^5,1)</f>
        <v>284</v>
      </c>
      <c r="K632" s="38">
        <f>ROUND((K631/B623)*10^5,1)</f>
        <v>1184.7</v>
      </c>
      <c r="L632" s="38">
        <f>ROUND((L631/B623)*10^5,1)</f>
        <v>3310.2</v>
      </c>
      <c r="M632" s="38">
        <f>ROUND((M631/B623)*10^5,1)</f>
        <v>309.7</v>
      </c>
      <c r="N632" s="11"/>
    </row>
    <row r="633" spans="1:14" ht="15.75">
      <c r="A633" s="9" t="s">
        <v>222</v>
      </c>
      <c r="B633" s="42">
        <v>136075</v>
      </c>
      <c r="C633" s="33" t="s">
        <v>957</v>
      </c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10" t="s">
        <v>957</v>
      </c>
    </row>
    <row r="634" spans="1:13" ht="15.75">
      <c r="A634" s="1" t="s">
        <v>225</v>
      </c>
      <c r="B634" s="33"/>
      <c r="C634" s="33"/>
      <c r="D634" s="33"/>
      <c r="E634" s="33"/>
      <c r="F634" s="33" t="s">
        <v>957</v>
      </c>
      <c r="G634" s="33" t="s">
        <v>957</v>
      </c>
      <c r="H634" s="33" t="s">
        <v>957</v>
      </c>
      <c r="I634" s="33" t="s">
        <v>957</v>
      </c>
      <c r="J634" s="33" t="s">
        <v>957</v>
      </c>
      <c r="K634" s="33" t="s">
        <v>957</v>
      </c>
      <c r="L634" s="33" t="s">
        <v>957</v>
      </c>
      <c r="M634" s="33" t="s">
        <v>957</v>
      </c>
    </row>
    <row r="635" spans="1:13" ht="15.75">
      <c r="A635" s="1" t="s">
        <v>226</v>
      </c>
      <c r="B635" s="36">
        <v>61505</v>
      </c>
      <c r="C635" s="36">
        <f>(E635+F635)</f>
        <v>6554</v>
      </c>
      <c r="D635" s="33"/>
      <c r="E635" s="36">
        <f>SUM(G635:J635)</f>
        <v>547</v>
      </c>
      <c r="F635" s="36">
        <f>SUM(K635:M635)</f>
        <v>6007</v>
      </c>
      <c r="G635" s="33">
        <v>3</v>
      </c>
      <c r="H635" s="33">
        <v>20</v>
      </c>
      <c r="I635" s="36">
        <v>175</v>
      </c>
      <c r="J635" s="36">
        <v>349</v>
      </c>
      <c r="K635" s="36">
        <v>1435</v>
      </c>
      <c r="L635" s="36">
        <v>4296</v>
      </c>
      <c r="M635" s="36">
        <v>276</v>
      </c>
    </row>
    <row r="636" spans="1:14" s="14" customFormat="1" ht="15.75">
      <c r="A636" s="1" t="s">
        <v>950</v>
      </c>
      <c r="B636" s="37">
        <v>1</v>
      </c>
      <c r="C636" s="36">
        <f>(E636+F636)</f>
        <v>9733</v>
      </c>
      <c r="D636" s="33"/>
      <c r="E636" s="36">
        <f>SUM(G636:J636)</f>
        <v>865</v>
      </c>
      <c r="F636" s="36">
        <f>SUM(K636:M636)</f>
        <v>8868</v>
      </c>
      <c r="G636" s="33">
        <v>7</v>
      </c>
      <c r="H636" s="33">
        <v>34</v>
      </c>
      <c r="I636" s="36">
        <v>236</v>
      </c>
      <c r="J636" s="36">
        <v>588</v>
      </c>
      <c r="K636" s="36">
        <v>2301</v>
      </c>
      <c r="L636" s="36">
        <v>6148</v>
      </c>
      <c r="M636" s="36">
        <v>419</v>
      </c>
      <c r="N636" s="10"/>
    </row>
    <row r="637" spans="1:14" ht="15.75">
      <c r="A637" s="14" t="s">
        <v>952</v>
      </c>
      <c r="B637" s="38"/>
      <c r="C637" s="38">
        <f>ROUND((C636/B633)*10^5,1)</f>
        <v>7152.7</v>
      </c>
      <c r="D637" s="38"/>
      <c r="E637" s="38">
        <f>ROUND((E636/B633)*10^5,1)</f>
        <v>635.7</v>
      </c>
      <c r="F637" s="38">
        <f>ROUND((F636/B633)*10^5,1)</f>
        <v>6517</v>
      </c>
      <c r="G637" s="38">
        <f>ROUND((G636/B633)*10^5,1)</f>
        <v>5.1</v>
      </c>
      <c r="H637" s="38">
        <f>ROUND((H636/B633)*10^5,1)</f>
        <v>25</v>
      </c>
      <c r="I637" s="38">
        <f>ROUND((I636/B633)*10^5,1)</f>
        <v>173.4</v>
      </c>
      <c r="J637" s="38">
        <f>ROUND((J636/B633)*10^5,1)</f>
        <v>432.1</v>
      </c>
      <c r="K637" s="38">
        <f>ROUND((K636/B633)*10^5,1)</f>
        <v>1691</v>
      </c>
      <c r="L637" s="38">
        <f>ROUND((L636/B633)*10^5,1)</f>
        <v>4518.1</v>
      </c>
      <c r="M637" s="38">
        <f>ROUND((M636/B633)*10^5,1)</f>
        <v>307.9</v>
      </c>
      <c r="N637" s="11"/>
    </row>
    <row r="638" spans="1:13" ht="15.75">
      <c r="A638" s="9" t="s">
        <v>227</v>
      </c>
      <c r="B638" s="42">
        <v>133882</v>
      </c>
      <c r="C638" s="33" t="s">
        <v>957</v>
      </c>
      <c r="D638" s="33"/>
      <c r="E638" s="33"/>
      <c r="F638" s="33"/>
      <c r="G638" s="33"/>
      <c r="H638" s="33"/>
      <c r="I638" s="33"/>
      <c r="J638" s="33"/>
      <c r="K638" s="33"/>
      <c r="L638" s="33"/>
      <c r="M638" s="33"/>
    </row>
    <row r="639" spans="1:13" ht="15.75">
      <c r="A639" s="1" t="s">
        <v>228</v>
      </c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</row>
    <row r="640" spans="1:13" ht="15.75">
      <c r="A640" s="1" t="s">
        <v>229</v>
      </c>
      <c r="B640" s="36">
        <v>37232</v>
      </c>
      <c r="C640" s="36">
        <f>(E640+F640)</f>
        <v>1919</v>
      </c>
      <c r="D640" s="33"/>
      <c r="E640" s="36">
        <f>SUM(G640:J640)</f>
        <v>217</v>
      </c>
      <c r="F640" s="36">
        <f>SUM(K640:M640)</f>
        <v>1702</v>
      </c>
      <c r="G640" s="33">
        <v>1</v>
      </c>
      <c r="H640" s="33">
        <v>6</v>
      </c>
      <c r="I640" s="36">
        <v>70</v>
      </c>
      <c r="J640" s="36">
        <v>140</v>
      </c>
      <c r="K640" s="36">
        <v>346</v>
      </c>
      <c r="L640" s="36">
        <v>1209</v>
      </c>
      <c r="M640" s="36">
        <v>147</v>
      </c>
    </row>
    <row r="641" spans="1:14" s="14" customFormat="1" ht="15.75">
      <c r="A641" s="1" t="s">
        <v>950</v>
      </c>
      <c r="B641" s="37">
        <v>1</v>
      </c>
      <c r="C641" s="36">
        <f>(E641+F641)</f>
        <v>3648</v>
      </c>
      <c r="D641" s="33"/>
      <c r="E641" s="36">
        <f>SUM(G641:J641)</f>
        <v>510</v>
      </c>
      <c r="F641" s="36">
        <f>SUM(K641:M641)</f>
        <v>3138</v>
      </c>
      <c r="G641" s="33">
        <v>4</v>
      </c>
      <c r="H641" s="33">
        <v>28</v>
      </c>
      <c r="I641" s="36">
        <v>89</v>
      </c>
      <c r="J641" s="36">
        <v>389</v>
      </c>
      <c r="K641" s="36">
        <v>714</v>
      </c>
      <c r="L641" s="36">
        <v>2156</v>
      </c>
      <c r="M641" s="36">
        <v>268</v>
      </c>
      <c r="N641" s="10"/>
    </row>
    <row r="642" spans="1:14" ht="15.75">
      <c r="A642" s="14" t="s">
        <v>952</v>
      </c>
      <c r="B642" s="38"/>
      <c r="C642" s="38">
        <f>ROUND((C641/B638)*10^5,1)</f>
        <v>2724.8</v>
      </c>
      <c r="D642" s="38"/>
      <c r="E642" s="38">
        <f>ROUND((E641/B638)*10^5,1)</f>
        <v>380.9</v>
      </c>
      <c r="F642" s="38">
        <f>ROUND((F641/B638)*10^5,1)</f>
        <v>2343.9</v>
      </c>
      <c r="G642" s="38">
        <f>ROUND((G641/B638)*10^5,1)</f>
        <v>3</v>
      </c>
      <c r="H642" s="38">
        <f>ROUND((H641/B638)*10^5,1)</f>
        <v>20.9</v>
      </c>
      <c r="I642" s="38">
        <f>ROUND((I641/B638)*10^5,1)</f>
        <v>66.5</v>
      </c>
      <c r="J642" s="38">
        <f>ROUND((J641/B638)*10^5,1)</f>
        <v>290.6</v>
      </c>
      <c r="K642" s="38">
        <f>ROUND((K641/B638)*10^5,1)</f>
        <v>533.3</v>
      </c>
      <c r="L642" s="38">
        <f>ROUND((L641/B638)*10^5,1)</f>
        <v>1610.4</v>
      </c>
      <c r="M642" s="38">
        <f>ROUND((M641/B638)*10^5,1)</f>
        <v>200.2</v>
      </c>
      <c r="N642" s="11"/>
    </row>
    <row r="643" spans="1:13" ht="15.75">
      <c r="A643" s="9" t="s">
        <v>230</v>
      </c>
      <c r="B643" s="42">
        <v>333405</v>
      </c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</row>
    <row r="644" spans="1:13" ht="15.75">
      <c r="A644" s="1" t="s">
        <v>231</v>
      </c>
      <c r="B644" s="33"/>
      <c r="C644" s="33" t="s">
        <v>957</v>
      </c>
      <c r="D644" s="33"/>
      <c r="E644" s="33"/>
      <c r="F644" s="33" t="s">
        <v>957</v>
      </c>
      <c r="G644" s="33" t="s">
        <v>957</v>
      </c>
      <c r="H644" s="33" t="s">
        <v>957</v>
      </c>
      <c r="I644" s="33" t="s">
        <v>957</v>
      </c>
      <c r="J644" s="33" t="s">
        <v>957</v>
      </c>
      <c r="K644" s="33" t="s">
        <v>957</v>
      </c>
      <c r="L644" s="33" t="s">
        <v>957</v>
      </c>
      <c r="M644" s="33" t="s">
        <v>957</v>
      </c>
    </row>
    <row r="645" spans="1:13" ht="15.75">
      <c r="A645" s="1" t="s">
        <v>996</v>
      </c>
      <c r="B645" s="33"/>
      <c r="C645" s="33"/>
      <c r="D645" s="33"/>
      <c r="E645" s="33"/>
      <c r="F645" s="33" t="s">
        <v>957</v>
      </c>
      <c r="G645" s="33" t="s">
        <v>957</v>
      </c>
      <c r="H645" s="33" t="s">
        <v>957</v>
      </c>
      <c r="I645" s="33" t="s">
        <v>957</v>
      </c>
      <c r="J645" s="33"/>
      <c r="K645" s="33" t="s">
        <v>957</v>
      </c>
      <c r="L645" s="33" t="s">
        <v>957</v>
      </c>
      <c r="M645" s="33" t="s">
        <v>957</v>
      </c>
    </row>
    <row r="646" spans="1:13" ht="15.75">
      <c r="A646" s="1" t="s">
        <v>232</v>
      </c>
      <c r="B646" s="36">
        <v>60799</v>
      </c>
      <c r="C646" s="36">
        <f>(E646+F646)</f>
        <v>5595</v>
      </c>
      <c r="D646" s="33"/>
      <c r="E646" s="36">
        <f>SUM(G646:J646)</f>
        <v>690</v>
      </c>
      <c r="F646" s="36">
        <f>SUM(K646:M646)</f>
        <v>4905</v>
      </c>
      <c r="G646" s="33">
        <v>5</v>
      </c>
      <c r="H646" s="33">
        <v>66</v>
      </c>
      <c r="I646" s="36">
        <v>221</v>
      </c>
      <c r="J646" s="36">
        <v>398</v>
      </c>
      <c r="K646" s="36">
        <v>1204</v>
      </c>
      <c r="L646" s="36">
        <v>3264</v>
      </c>
      <c r="M646" s="36">
        <v>437</v>
      </c>
    </row>
    <row r="647" spans="1:14" s="14" customFormat="1" ht="15.75">
      <c r="A647" s="1" t="s">
        <v>233</v>
      </c>
      <c r="B647" s="36">
        <v>51698</v>
      </c>
      <c r="C647" s="36">
        <f>(E647+F647)</f>
        <v>3265</v>
      </c>
      <c r="D647" s="33"/>
      <c r="E647" s="36">
        <f>SUM(G647:J647)</f>
        <v>137</v>
      </c>
      <c r="F647" s="36">
        <f>SUM(K647:M647)</f>
        <v>3128</v>
      </c>
      <c r="G647" s="33">
        <v>2</v>
      </c>
      <c r="H647" s="33">
        <v>18</v>
      </c>
      <c r="I647" s="36">
        <v>61</v>
      </c>
      <c r="J647" s="36">
        <v>56</v>
      </c>
      <c r="K647" s="36">
        <v>518</v>
      </c>
      <c r="L647" s="36">
        <v>2444</v>
      </c>
      <c r="M647" s="36">
        <v>166</v>
      </c>
      <c r="N647" s="10"/>
    </row>
    <row r="648" spans="1:13" ht="15.75">
      <c r="A648" s="1" t="s">
        <v>950</v>
      </c>
      <c r="B648" s="37">
        <v>0.887</v>
      </c>
      <c r="C648" s="36">
        <f>(E648+F648)</f>
        <v>15252</v>
      </c>
      <c r="D648" s="33"/>
      <c r="E648" s="36">
        <f>SUM(G648:J648)</f>
        <v>1183</v>
      </c>
      <c r="F648" s="36">
        <f>SUM(K648:M648)</f>
        <v>14069</v>
      </c>
      <c r="G648" s="33">
        <v>9</v>
      </c>
      <c r="H648" s="33">
        <v>155</v>
      </c>
      <c r="I648" s="36">
        <v>327</v>
      </c>
      <c r="J648" s="36">
        <v>692</v>
      </c>
      <c r="K648" s="36">
        <v>2760</v>
      </c>
      <c r="L648" s="36">
        <v>10389</v>
      </c>
      <c r="M648" s="36">
        <v>920</v>
      </c>
    </row>
    <row r="649" spans="1:13" ht="15.75">
      <c r="A649" s="1" t="s">
        <v>951</v>
      </c>
      <c r="B649" s="37">
        <v>1</v>
      </c>
      <c r="C649" s="36">
        <f>(E649+F649)</f>
        <v>16485</v>
      </c>
      <c r="D649" s="33"/>
      <c r="E649" s="36">
        <f>SUM(G649:J649)</f>
        <v>1245</v>
      </c>
      <c r="F649" s="36">
        <f>SUM(K649:M649)</f>
        <v>15240</v>
      </c>
      <c r="G649" s="33">
        <v>9</v>
      </c>
      <c r="H649" s="33">
        <v>164</v>
      </c>
      <c r="I649" s="36">
        <v>349</v>
      </c>
      <c r="J649" s="36">
        <v>723</v>
      </c>
      <c r="K649" s="36">
        <v>2944</v>
      </c>
      <c r="L649" s="36">
        <v>11304</v>
      </c>
      <c r="M649" s="36">
        <v>992</v>
      </c>
    </row>
    <row r="650" spans="1:14" ht="15.75">
      <c r="A650" s="14" t="s">
        <v>952</v>
      </c>
      <c r="B650" s="38"/>
      <c r="C650" s="38">
        <f>ROUND((C649/B643)*10^5,1)</f>
        <v>4944.4</v>
      </c>
      <c r="D650" s="38" t="s">
        <v>957</v>
      </c>
      <c r="E650" s="38">
        <f>ROUND((E649/B643)*10^5,1)</f>
        <v>373.4</v>
      </c>
      <c r="F650" s="38">
        <f>ROUND((F649/B643)*10^5,1)</f>
        <v>4571</v>
      </c>
      <c r="G650" s="38">
        <f>ROUND((G649/B643)*10^5,1)</f>
        <v>2.7</v>
      </c>
      <c r="H650" s="38">
        <f>ROUND((H649/B643)*10^5,1)</f>
        <v>49.2</v>
      </c>
      <c r="I650" s="38">
        <f>ROUND((I649/B643)*10^5,1)</f>
        <v>104.7</v>
      </c>
      <c r="J650" s="38">
        <f>ROUND((J649/B643)*10^5,1)</f>
        <v>216.9</v>
      </c>
      <c r="K650" s="38">
        <f>ROUND((K649/B643)*10^5,1)</f>
        <v>883</v>
      </c>
      <c r="L650" s="38">
        <f>ROUND((L649/B643)*10^5,1)</f>
        <v>3390.5</v>
      </c>
      <c r="M650" s="38">
        <f>ROUND((M649/B643)*10^5,1)</f>
        <v>297.5</v>
      </c>
      <c r="N650" s="11"/>
    </row>
    <row r="651" spans="1:14" ht="15.75">
      <c r="A651" s="9" t="s">
        <v>749</v>
      </c>
      <c r="B651" s="54">
        <v>629714</v>
      </c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</row>
    <row r="652" spans="1:14" ht="15.75">
      <c r="A652" s="1" t="s">
        <v>750</v>
      </c>
      <c r="C652" s="12"/>
      <c r="D652" s="12"/>
      <c r="E652" s="12"/>
      <c r="F652" s="12"/>
      <c r="G652" s="12"/>
      <c r="H652" s="12"/>
      <c r="I652" s="12"/>
      <c r="J652" s="12"/>
      <c r="K652" s="12"/>
      <c r="L652" s="12" t="s">
        <v>957</v>
      </c>
      <c r="M652" s="12"/>
      <c r="N652" s="12"/>
    </row>
    <row r="653" spans="1:14" ht="15.75">
      <c r="A653" s="1" t="s">
        <v>996</v>
      </c>
      <c r="C653" s="12"/>
      <c r="D653" s="12"/>
      <c r="E653" s="12"/>
      <c r="F653" s="12"/>
      <c r="G653" s="12" t="s">
        <v>957</v>
      </c>
      <c r="H653" s="12"/>
      <c r="I653" s="12"/>
      <c r="J653" s="12"/>
      <c r="K653" s="12"/>
      <c r="L653" s="12"/>
      <c r="M653" s="12"/>
      <c r="N653" s="12"/>
    </row>
    <row r="654" spans="1:14" ht="15.75">
      <c r="A654" s="1" t="s">
        <v>751</v>
      </c>
      <c r="B654" s="55">
        <v>48974</v>
      </c>
      <c r="C654" s="36">
        <f>(E654+F654)</f>
        <v>3150</v>
      </c>
      <c r="D654" s="33"/>
      <c r="E654" s="36">
        <f>SUM(G654:J654)</f>
        <v>714</v>
      </c>
      <c r="F654" s="36">
        <f>SUM(K654:M654)</f>
        <v>2436</v>
      </c>
      <c r="G654" s="33">
        <v>9</v>
      </c>
      <c r="H654" s="33">
        <v>42</v>
      </c>
      <c r="I654" s="36">
        <v>379</v>
      </c>
      <c r="J654" s="36">
        <v>284</v>
      </c>
      <c r="K654" s="36">
        <v>558</v>
      </c>
      <c r="L654" s="36">
        <v>1711</v>
      </c>
      <c r="M654" s="36">
        <v>167</v>
      </c>
      <c r="N654" s="56"/>
    </row>
    <row r="655" spans="1:14" ht="15.75">
      <c r="A655" s="1" t="s">
        <v>752</v>
      </c>
      <c r="B655" s="55">
        <v>24473</v>
      </c>
      <c r="C655" s="36">
        <f>(E655+F655)</f>
        <v>1344</v>
      </c>
      <c r="D655" s="33"/>
      <c r="E655" s="36">
        <f>SUM(G655:J655)</f>
        <v>247</v>
      </c>
      <c r="F655" s="36">
        <f>SUM(K655:M655)</f>
        <v>1097</v>
      </c>
      <c r="G655" s="33">
        <v>0</v>
      </c>
      <c r="H655" s="33">
        <v>17</v>
      </c>
      <c r="I655" s="36">
        <v>46</v>
      </c>
      <c r="J655" s="36">
        <v>184</v>
      </c>
      <c r="K655" s="36">
        <v>197</v>
      </c>
      <c r="L655" s="36">
        <v>840</v>
      </c>
      <c r="M655" s="36">
        <v>60</v>
      </c>
      <c r="N655" s="56"/>
    </row>
    <row r="656" spans="1:14" s="14" customFormat="1" ht="15.75">
      <c r="A656" s="1" t="s">
        <v>753</v>
      </c>
      <c r="B656" s="55">
        <v>17979</v>
      </c>
      <c r="C656" s="36">
        <f>(E656+F656)</f>
        <v>647</v>
      </c>
      <c r="D656" s="33"/>
      <c r="E656" s="36">
        <f>SUM(G656:J656)</f>
        <v>52</v>
      </c>
      <c r="F656" s="36">
        <f>SUM(K656:M656)</f>
        <v>595</v>
      </c>
      <c r="G656" s="33">
        <v>0</v>
      </c>
      <c r="H656" s="33">
        <v>8</v>
      </c>
      <c r="I656" s="36">
        <v>27</v>
      </c>
      <c r="J656" s="36">
        <v>17</v>
      </c>
      <c r="K656" s="36">
        <v>111</v>
      </c>
      <c r="L656" s="36">
        <v>472</v>
      </c>
      <c r="M656" s="36">
        <v>12</v>
      </c>
      <c r="N656" s="56"/>
    </row>
    <row r="657" spans="1:14" ht="15.75">
      <c r="A657" s="1" t="s">
        <v>950</v>
      </c>
      <c r="B657" s="51">
        <v>0.89</v>
      </c>
      <c r="C657" s="36">
        <f>(E657+F657)</f>
        <v>15344</v>
      </c>
      <c r="D657" s="33"/>
      <c r="E657" s="36">
        <f>SUM(G657:J657)</f>
        <v>1854</v>
      </c>
      <c r="F657" s="36">
        <f>SUM(K657:M657)</f>
        <v>13490</v>
      </c>
      <c r="G657" s="33">
        <v>18</v>
      </c>
      <c r="H657" s="33">
        <v>201</v>
      </c>
      <c r="I657" s="36">
        <v>647</v>
      </c>
      <c r="J657" s="36">
        <v>988</v>
      </c>
      <c r="K657" s="36">
        <v>2458</v>
      </c>
      <c r="L657" s="36">
        <v>10396</v>
      </c>
      <c r="M657" s="36">
        <v>636</v>
      </c>
      <c r="N657" s="56"/>
    </row>
    <row r="658" spans="1:14" ht="15.75">
      <c r="A658" s="1" t="s">
        <v>951</v>
      </c>
      <c r="B658" s="51">
        <v>1</v>
      </c>
      <c r="C658" s="36">
        <f>(E658+F658)</f>
        <v>17020</v>
      </c>
      <c r="D658" s="33"/>
      <c r="E658" s="36">
        <f>SUM(G658:J658)</f>
        <v>2010</v>
      </c>
      <c r="F658" s="36">
        <f>SUM(K658:M658)</f>
        <v>15010</v>
      </c>
      <c r="G658" s="33">
        <v>20</v>
      </c>
      <c r="H658" s="33">
        <v>212</v>
      </c>
      <c r="I658" s="36">
        <v>686</v>
      </c>
      <c r="J658" s="36">
        <v>1092</v>
      </c>
      <c r="K658" s="36">
        <v>2667</v>
      </c>
      <c r="L658" s="36">
        <v>11589</v>
      </c>
      <c r="M658" s="36">
        <v>754</v>
      </c>
      <c r="N658" s="56"/>
    </row>
    <row r="659" spans="1:14" ht="15.75">
      <c r="A659" s="14" t="s">
        <v>952</v>
      </c>
      <c r="B659" s="11"/>
      <c r="C659" s="38">
        <f>ROUND((C658/B651)*10^5,1)</f>
        <v>2702.8</v>
      </c>
      <c r="D659" s="38"/>
      <c r="E659" s="38">
        <f>ROUND((E658/B651)*10^5,1)</f>
        <v>319.2</v>
      </c>
      <c r="F659" s="38">
        <f>ROUND((F658/B651)*10^5,1)</f>
        <v>2383.6</v>
      </c>
      <c r="G659" s="38">
        <f>ROUND((G658/B651)*10^5,1)</f>
        <v>3.2</v>
      </c>
      <c r="H659" s="38">
        <f>ROUND((H658/B651)*10^5,1)</f>
        <v>33.7</v>
      </c>
      <c r="I659" s="38">
        <f>ROUND((I658/B651)*10^5,1)</f>
        <v>108.9</v>
      </c>
      <c r="J659" s="38">
        <f>ROUND((J658/B651)*10^5,1)</f>
        <v>173.4</v>
      </c>
      <c r="K659" s="38">
        <f>ROUND((K658/B651)*10^5,1)</f>
        <v>423.5</v>
      </c>
      <c r="L659" s="38">
        <f>ROUND((L658/B651)*10^5,1)</f>
        <v>1840.4</v>
      </c>
      <c r="M659" s="38">
        <f>ROUND((M658/B651)*10^5,1)</f>
        <v>119.7</v>
      </c>
      <c r="N659" s="11"/>
    </row>
    <row r="660" spans="1:13" ht="15.75">
      <c r="A660" s="9" t="s">
        <v>234</v>
      </c>
      <c r="B660" s="42">
        <v>982108</v>
      </c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</row>
    <row r="661" spans="1:14" ht="15.75">
      <c r="A661" s="1" t="s">
        <v>235</v>
      </c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10" t="s">
        <v>957</v>
      </c>
    </row>
    <row r="662" spans="1:14" s="14" customFormat="1" ht="15.75">
      <c r="A662" s="1" t="s">
        <v>996</v>
      </c>
      <c r="B662" s="33"/>
      <c r="C662" s="33"/>
      <c r="D662" s="33"/>
      <c r="E662" s="33"/>
      <c r="F662" s="33" t="s">
        <v>957</v>
      </c>
      <c r="G662" s="33" t="s">
        <v>957</v>
      </c>
      <c r="H662" s="33" t="s">
        <v>957</v>
      </c>
      <c r="I662" s="33" t="s">
        <v>957</v>
      </c>
      <c r="J662" s="33"/>
      <c r="K662" s="33" t="s">
        <v>957</v>
      </c>
      <c r="L662" s="33" t="s">
        <v>957</v>
      </c>
      <c r="M662" s="33" t="s">
        <v>957</v>
      </c>
      <c r="N662" s="10"/>
    </row>
    <row r="663" spans="1:13" ht="15.75">
      <c r="A663" s="1" t="s">
        <v>236</v>
      </c>
      <c r="B663" s="36">
        <v>122274</v>
      </c>
      <c r="C663" s="36">
        <f>(E663+F663)</f>
        <v>10789</v>
      </c>
      <c r="D663" s="33"/>
      <c r="E663" s="36">
        <f>SUM(G663:J663)</f>
        <v>1593</v>
      </c>
      <c r="F663" s="36">
        <f>SUM(K663:M663)</f>
        <v>9196</v>
      </c>
      <c r="G663" s="33">
        <v>25</v>
      </c>
      <c r="H663" s="33">
        <v>64</v>
      </c>
      <c r="I663" s="36">
        <v>889</v>
      </c>
      <c r="J663" s="36">
        <v>615</v>
      </c>
      <c r="K663" s="36">
        <v>1569</v>
      </c>
      <c r="L663" s="36">
        <v>5798</v>
      </c>
      <c r="M663" s="36">
        <v>1829</v>
      </c>
    </row>
    <row r="664" spans="1:13" ht="15.75">
      <c r="A664" s="1" t="s">
        <v>233</v>
      </c>
      <c r="B664" s="36">
        <v>43414</v>
      </c>
      <c r="C664" s="36">
        <f>(E664+F664)</f>
        <v>1239</v>
      </c>
      <c r="D664" s="33"/>
      <c r="E664" s="36">
        <f>SUM(G664:J664)</f>
        <v>64</v>
      </c>
      <c r="F664" s="36">
        <f>SUM(K664:M664)</f>
        <v>1175</v>
      </c>
      <c r="G664" s="33">
        <v>2</v>
      </c>
      <c r="H664" s="33">
        <v>8</v>
      </c>
      <c r="I664" s="36">
        <v>26</v>
      </c>
      <c r="J664" s="36">
        <v>28</v>
      </c>
      <c r="K664" s="36">
        <v>215</v>
      </c>
      <c r="L664" s="36">
        <v>822</v>
      </c>
      <c r="M664" s="36">
        <v>138</v>
      </c>
    </row>
    <row r="665" spans="1:13" ht="15.75">
      <c r="A665" s="1" t="s">
        <v>950</v>
      </c>
      <c r="B665" s="37">
        <v>1</v>
      </c>
      <c r="C665" s="36">
        <f>(E665+F665)</f>
        <v>34719</v>
      </c>
      <c r="D665" s="33"/>
      <c r="E665" s="36">
        <f>SUM(G665:J665)</f>
        <v>3364</v>
      </c>
      <c r="F665" s="36">
        <f>SUM(K665:M665)</f>
        <v>31355</v>
      </c>
      <c r="G665" s="33">
        <v>39</v>
      </c>
      <c r="H665" s="33">
        <v>204</v>
      </c>
      <c r="I665" s="36">
        <v>1537</v>
      </c>
      <c r="J665" s="36">
        <v>1584</v>
      </c>
      <c r="K665" s="36">
        <v>5412</v>
      </c>
      <c r="L665" s="36">
        <v>21859</v>
      </c>
      <c r="M665" s="36">
        <v>4084</v>
      </c>
    </row>
    <row r="666" spans="1:14" ht="15.75">
      <c r="A666" s="14" t="s">
        <v>952</v>
      </c>
      <c r="B666" s="38"/>
      <c r="C666" s="38">
        <f>ROUND((C665/B660)*10^5,1)</f>
        <v>3535.2</v>
      </c>
      <c r="D666" s="38"/>
      <c r="E666" s="38">
        <f>ROUND((E665/B660)*10^5,1)</f>
        <v>342.5</v>
      </c>
      <c r="F666" s="38">
        <f>ROUND((F665/B660)*10^5,1)</f>
        <v>3192.6</v>
      </c>
      <c r="G666" s="38">
        <f>ROUND((G665/B660)*10^5,1)</f>
        <v>4</v>
      </c>
      <c r="H666" s="38">
        <f>ROUND((H665/B660)*10^5,1)</f>
        <v>20.8</v>
      </c>
      <c r="I666" s="38">
        <f>ROUND((I665/B660)*10^5,1)</f>
        <v>156.5</v>
      </c>
      <c r="J666" s="38">
        <f>ROUND((J665/B660)*10^5,1)</f>
        <v>161.3</v>
      </c>
      <c r="K666" s="38">
        <f>ROUND((K665/B660)*10^5,1)</f>
        <v>551.1</v>
      </c>
      <c r="L666" s="38">
        <f>ROUND((L665/B660)*10^5,1)</f>
        <v>2225.7</v>
      </c>
      <c r="M666" s="38">
        <f>ROUND((M665/B660)*10^5,1)</f>
        <v>415.8</v>
      </c>
      <c r="N666" s="11"/>
    </row>
    <row r="667" spans="1:14" s="14" customFormat="1" ht="15.75">
      <c r="A667" s="9" t="s">
        <v>754</v>
      </c>
      <c r="B667" s="42">
        <v>112199</v>
      </c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10"/>
    </row>
    <row r="668" spans="1:13" ht="15.75">
      <c r="A668" s="1" t="s">
        <v>755</v>
      </c>
      <c r="B668" s="33"/>
      <c r="C668" s="33"/>
      <c r="D668" s="33"/>
      <c r="E668" s="33"/>
      <c r="F668" s="33"/>
      <c r="G668" s="33" t="s">
        <v>957</v>
      </c>
      <c r="H668" s="33"/>
      <c r="I668" s="33"/>
      <c r="J668" s="33"/>
      <c r="K668" s="33"/>
      <c r="L668" s="33"/>
      <c r="M668" s="33"/>
    </row>
    <row r="669" spans="1:13" ht="15.75">
      <c r="A669" s="1" t="s">
        <v>756</v>
      </c>
      <c r="B669" s="36">
        <v>44989</v>
      </c>
      <c r="C669" s="36">
        <f>(E669+F669)</f>
        <v>2977</v>
      </c>
      <c r="D669" s="33"/>
      <c r="E669" s="36">
        <f>SUM(G669:J669)</f>
        <v>146</v>
      </c>
      <c r="F669" s="36">
        <f>SUM(K669:M669)</f>
        <v>2831</v>
      </c>
      <c r="G669" s="33">
        <v>6</v>
      </c>
      <c r="H669" s="33">
        <v>20</v>
      </c>
      <c r="I669" s="36">
        <v>72</v>
      </c>
      <c r="J669" s="36">
        <v>48</v>
      </c>
      <c r="K669" s="36">
        <v>644</v>
      </c>
      <c r="L669" s="36">
        <v>2019</v>
      </c>
      <c r="M669" s="36">
        <v>168</v>
      </c>
    </row>
    <row r="670" spans="1:13" ht="15.75">
      <c r="A670" s="1" t="s">
        <v>950</v>
      </c>
      <c r="B670" s="37">
        <v>0.798</v>
      </c>
      <c r="C670" s="36">
        <f>(E670+F670)</f>
        <v>3898</v>
      </c>
      <c r="D670" s="33"/>
      <c r="E670" s="36">
        <f>SUM(G670:J670)</f>
        <v>187</v>
      </c>
      <c r="F670" s="36">
        <f>SUM(K670:M670)</f>
        <v>3711</v>
      </c>
      <c r="G670" s="33">
        <v>6</v>
      </c>
      <c r="H670" s="33">
        <v>38</v>
      </c>
      <c r="I670" s="36">
        <v>77</v>
      </c>
      <c r="J670" s="36">
        <v>66</v>
      </c>
      <c r="K670" s="36">
        <v>880</v>
      </c>
      <c r="L670" s="36">
        <v>2598</v>
      </c>
      <c r="M670" s="36">
        <v>233</v>
      </c>
    </row>
    <row r="671" spans="1:13" ht="15.75">
      <c r="A671" s="1" t="s">
        <v>951</v>
      </c>
      <c r="B671" s="37">
        <v>1</v>
      </c>
      <c r="C671" s="36">
        <f>(E671+F671)</f>
        <v>4494</v>
      </c>
      <c r="D671" s="33"/>
      <c r="E671" s="36">
        <f>SUM(G671:J671)</f>
        <v>219</v>
      </c>
      <c r="F671" s="36">
        <f>SUM(K671:M671)</f>
        <v>4275</v>
      </c>
      <c r="G671" s="33">
        <v>8</v>
      </c>
      <c r="H671" s="33">
        <v>44</v>
      </c>
      <c r="I671" s="36">
        <v>82</v>
      </c>
      <c r="J671" s="36">
        <v>85</v>
      </c>
      <c r="K671" s="36">
        <v>1058</v>
      </c>
      <c r="L671" s="36">
        <v>2940</v>
      </c>
      <c r="M671" s="36">
        <v>277</v>
      </c>
    </row>
    <row r="672" spans="1:14" ht="15.75">
      <c r="A672" s="14" t="s">
        <v>952</v>
      </c>
      <c r="B672" s="38"/>
      <c r="C672" s="38">
        <f>ROUND((C671/B667)*10^5,1)</f>
        <v>4005.4</v>
      </c>
      <c r="D672" s="38" t="s">
        <v>957</v>
      </c>
      <c r="E672" s="38">
        <f>ROUND((E671/B667)*10^5,1)</f>
        <v>195.2</v>
      </c>
      <c r="F672" s="38">
        <f>ROUND((F671/B667)*10^5,1)</f>
        <v>3810.2</v>
      </c>
      <c r="G672" s="38">
        <f>ROUND((G671/B667)*10^5,1)</f>
        <v>7.1</v>
      </c>
      <c r="H672" s="38">
        <f>ROUND((H671/B667)*10^5,1)</f>
        <v>39.2</v>
      </c>
      <c r="I672" s="38">
        <f>ROUND((I671/B667)*10^5,1)</f>
        <v>73.1</v>
      </c>
      <c r="J672" s="38">
        <f>ROUND((J671/B667)*10^5,1)</f>
        <v>75.8</v>
      </c>
      <c r="K672" s="38">
        <f>ROUND((K671/B667)*10^5,1)</f>
        <v>943</v>
      </c>
      <c r="L672" s="38">
        <f>ROUND((L671/B667)*10^5,1)</f>
        <v>2620.3</v>
      </c>
      <c r="M672" s="38">
        <f>ROUND((M671/B667)*10^5,1)</f>
        <v>246.9</v>
      </c>
      <c r="N672" s="11"/>
    </row>
    <row r="673" spans="1:14" s="14" customFormat="1" ht="15.75">
      <c r="A673" s="9" t="s">
        <v>237</v>
      </c>
      <c r="B673" s="42">
        <v>347668</v>
      </c>
      <c r="C673" s="33" t="s">
        <v>957</v>
      </c>
      <c r="D673" s="33"/>
      <c r="E673" s="33"/>
      <c r="F673" s="33"/>
      <c r="G673" s="33"/>
      <c r="H673" s="33"/>
      <c r="I673" s="33" t="s">
        <v>957</v>
      </c>
      <c r="J673" s="33"/>
      <c r="K673" s="33"/>
      <c r="L673" s="33"/>
      <c r="M673" s="33"/>
      <c r="N673" s="10"/>
    </row>
    <row r="674" spans="1:13" ht="15.75">
      <c r="A674" s="1" t="s">
        <v>238</v>
      </c>
      <c r="B674" s="33"/>
      <c r="C674" s="33"/>
      <c r="D674" s="33" t="s">
        <v>957</v>
      </c>
      <c r="E674" s="33" t="s">
        <v>957</v>
      </c>
      <c r="F674" s="33"/>
      <c r="G674" s="33"/>
      <c r="H674" s="33"/>
      <c r="I674" s="33"/>
      <c r="J674" s="33" t="s">
        <v>957</v>
      </c>
      <c r="K674" s="33"/>
      <c r="L674" s="33"/>
      <c r="M674" s="33"/>
    </row>
    <row r="675" spans="1:13" ht="15.75">
      <c r="A675" s="1" t="s">
        <v>996</v>
      </c>
      <c r="B675" s="33"/>
      <c r="C675" s="33"/>
      <c r="D675" s="33" t="s">
        <v>957</v>
      </c>
      <c r="E675" s="33"/>
      <c r="F675" s="33"/>
      <c r="G675" s="33"/>
      <c r="H675" s="33"/>
      <c r="I675" s="33"/>
      <c r="J675" s="33"/>
      <c r="K675" s="33"/>
      <c r="L675" s="33"/>
      <c r="M675" s="33"/>
    </row>
    <row r="676" spans="1:13" ht="15.75">
      <c r="A676" s="1" t="s">
        <v>239</v>
      </c>
      <c r="B676" s="36">
        <v>37855</v>
      </c>
      <c r="C676" s="36">
        <f>(E676+F676)</f>
        <v>3293</v>
      </c>
      <c r="D676" s="33"/>
      <c r="E676" s="36">
        <f>SUM(G676:J676)</f>
        <v>212</v>
      </c>
      <c r="F676" s="36">
        <f>SUM(K676:M676)</f>
        <v>3081</v>
      </c>
      <c r="G676" s="33">
        <v>6</v>
      </c>
      <c r="H676" s="33">
        <v>9</v>
      </c>
      <c r="I676" s="36">
        <v>91</v>
      </c>
      <c r="J676" s="36">
        <v>106</v>
      </c>
      <c r="K676" s="36">
        <v>571</v>
      </c>
      <c r="L676" s="36">
        <v>2282</v>
      </c>
      <c r="M676" s="36">
        <v>228</v>
      </c>
    </row>
    <row r="677" spans="1:13" ht="15.75">
      <c r="A677" s="1" t="s">
        <v>240</v>
      </c>
      <c r="B677" s="36">
        <v>17605</v>
      </c>
      <c r="C677" s="36">
        <f>(E677+F677)</f>
        <v>957</v>
      </c>
      <c r="D677" s="33"/>
      <c r="E677" s="36">
        <f>SUM(G677:J677)</f>
        <v>58</v>
      </c>
      <c r="F677" s="36">
        <f>SUM(K677:M677)</f>
        <v>899</v>
      </c>
      <c r="G677" s="33">
        <v>2</v>
      </c>
      <c r="H677" s="33">
        <v>4</v>
      </c>
      <c r="I677" s="36">
        <v>19</v>
      </c>
      <c r="J677" s="36">
        <v>33</v>
      </c>
      <c r="K677" s="36">
        <v>168</v>
      </c>
      <c r="L677" s="36">
        <v>687</v>
      </c>
      <c r="M677" s="36">
        <v>44</v>
      </c>
    </row>
    <row r="678" spans="1:14" s="14" customFormat="1" ht="15.75">
      <c r="A678" s="1" t="s">
        <v>241</v>
      </c>
      <c r="B678" s="36">
        <v>17079</v>
      </c>
      <c r="C678" s="36">
        <f>(E678+F678)</f>
        <v>845</v>
      </c>
      <c r="D678" s="33"/>
      <c r="E678" s="36">
        <f>SUM(G678:J678)</f>
        <v>60</v>
      </c>
      <c r="F678" s="36">
        <f>SUM(K678:M678)</f>
        <v>785</v>
      </c>
      <c r="G678" s="33">
        <v>1</v>
      </c>
      <c r="H678" s="33">
        <v>1</v>
      </c>
      <c r="I678" s="36">
        <v>22</v>
      </c>
      <c r="J678" s="36">
        <v>36</v>
      </c>
      <c r="K678" s="36">
        <v>159</v>
      </c>
      <c r="L678" s="36">
        <v>584</v>
      </c>
      <c r="M678" s="36">
        <v>42</v>
      </c>
      <c r="N678" s="10"/>
    </row>
    <row r="679" spans="1:13" ht="15.75">
      <c r="A679" s="1" t="s">
        <v>950</v>
      </c>
      <c r="B679" s="37">
        <v>0.994</v>
      </c>
      <c r="C679" s="36">
        <f>(E679+F679)</f>
        <v>13401</v>
      </c>
      <c r="D679" s="33"/>
      <c r="E679" s="36">
        <f>SUM(G679:J679)</f>
        <v>894</v>
      </c>
      <c r="F679" s="36">
        <f>SUM(K679:M679)</f>
        <v>12507</v>
      </c>
      <c r="G679" s="33">
        <v>19</v>
      </c>
      <c r="H679" s="33">
        <v>54</v>
      </c>
      <c r="I679" s="36">
        <v>231</v>
      </c>
      <c r="J679" s="36">
        <v>590</v>
      </c>
      <c r="K679" s="36">
        <v>3315</v>
      </c>
      <c r="L679" s="36">
        <v>8419</v>
      </c>
      <c r="M679" s="36">
        <v>773</v>
      </c>
    </row>
    <row r="680" spans="1:13" ht="15.75">
      <c r="A680" s="1" t="s">
        <v>951</v>
      </c>
      <c r="B680" s="37">
        <v>1</v>
      </c>
      <c r="C680" s="36">
        <f>(E680+F680)</f>
        <v>13518</v>
      </c>
      <c r="D680" s="33"/>
      <c r="E680" s="36">
        <f>SUM(G680:J680)</f>
        <v>902</v>
      </c>
      <c r="F680" s="36">
        <f>SUM(K680:M680)</f>
        <v>12616</v>
      </c>
      <c r="G680" s="33">
        <v>19</v>
      </c>
      <c r="H680" s="33">
        <v>54</v>
      </c>
      <c r="I680" s="36">
        <v>234</v>
      </c>
      <c r="J680" s="36">
        <v>595</v>
      </c>
      <c r="K680" s="36">
        <v>3337</v>
      </c>
      <c r="L680" s="36">
        <v>8501</v>
      </c>
      <c r="M680" s="36">
        <v>778</v>
      </c>
    </row>
    <row r="681" spans="1:14" ht="15.75">
      <c r="A681" s="14" t="s">
        <v>952</v>
      </c>
      <c r="B681" s="38"/>
      <c r="C681" s="38">
        <f>ROUND((C680/B673)*10^5,1)</f>
        <v>3888.2</v>
      </c>
      <c r="D681" s="38"/>
      <c r="E681" s="38">
        <f>ROUND((E680/B673)*10^5,1)</f>
        <v>259.4</v>
      </c>
      <c r="F681" s="38">
        <f>ROUND((F680/B673)*10^5,1)</f>
        <v>3628.7</v>
      </c>
      <c r="G681" s="38">
        <f>ROUND((G680/B673)*10^5,1)</f>
        <v>5.5</v>
      </c>
      <c r="H681" s="38">
        <f>ROUND((H680/B673)*10^5,1)</f>
        <v>15.5</v>
      </c>
      <c r="I681" s="38">
        <f>ROUND((I680/B673)*10^5,1)</f>
        <v>67.3</v>
      </c>
      <c r="J681" s="38">
        <f>ROUND((J680/B673)*10^5,1)</f>
        <v>171.1</v>
      </c>
      <c r="K681" s="38">
        <f>ROUND((K680/B673)*10^5,1)</f>
        <v>959.8</v>
      </c>
      <c r="L681" s="38">
        <f>ROUND((L680/B673)*10^5,1)</f>
        <v>2445.1</v>
      </c>
      <c r="M681" s="38">
        <f>ROUND((M680/B673)*10^5,1)</f>
        <v>223.8</v>
      </c>
      <c r="N681" s="11"/>
    </row>
    <row r="682" spans="1:14" ht="15.75">
      <c r="A682" s="9" t="s">
        <v>242</v>
      </c>
      <c r="B682" s="42">
        <v>885605</v>
      </c>
      <c r="C682" s="33" t="s">
        <v>957</v>
      </c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10" t="s">
        <v>957</v>
      </c>
    </row>
    <row r="683" spans="1:13" ht="15.75">
      <c r="A683" s="1" t="s">
        <v>243</v>
      </c>
      <c r="B683" s="33"/>
      <c r="C683" s="33"/>
      <c r="D683" s="33" t="s">
        <v>957</v>
      </c>
      <c r="E683" s="33" t="s">
        <v>957</v>
      </c>
      <c r="F683" s="33" t="s">
        <v>957</v>
      </c>
      <c r="G683" s="33"/>
      <c r="H683" s="33"/>
      <c r="I683" s="33"/>
      <c r="J683" s="33"/>
      <c r="K683" s="33"/>
      <c r="L683" s="33"/>
      <c r="M683" s="33"/>
    </row>
    <row r="684" spans="1:14" s="14" customFormat="1" ht="15.75">
      <c r="A684" s="1" t="s">
        <v>244</v>
      </c>
      <c r="B684" s="36">
        <v>885605</v>
      </c>
      <c r="C684" s="36">
        <f>(E684+F684)</f>
        <v>48442</v>
      </c>
      <c r="D684" s="33"/>
      <c r="E684" s="36">
        <f>SUM(G684:J684)</f>
        <v>2453</v>
      </c>
      <c r="F684" s="36">
        <f>SUM(K684:M684)</f>
        <v>45989</v>
      </c>
      <c r="G684" s="33">
        <v>20</v>
      </c>
      <c r="H684" s="33">
        <v>293</v>
      </c>
      <c r="I684" s="36">
        <v>999</v>
      </c>
      <c r="J684" s="36">
        <v>1141</v>
      </c>
      <c r="K684" s="36">
        <v>7340</v>
      </c>
      <c r="L684" s="36">
        <v>33052</v>
      </c>
      <c r="M684" s="36">
        <v>5597</v>
      </c>
      <c r="N684" s="10"/>
    </row>
    <row r="685" spans="1:13" ht="15.75">
      <c r="A685" s="1" t="s">
        <v>950</v>
      </c>
      <c r="B685" s="37">
        <v>1</v>
      </c>
      <c r="C685" s="36">
        <f>(E685+F685)</f>
        <v>48442</v>
      </c>
      <c r="D685" s="33"/>
      <c r="E685" s="36">
        <f>SUM(G685:J685)</f>
        <v>2453</v>
      </c>
      <c r="F685" s="36">
        <f>SUM(K685:M685)</f>
        <v>45989</v>
      </c>
      <c r="G685" s="33">
        <v>20</v>
      </c>
      <c r="H685" s="33">
        <v>293</v>
      </c>
      <c r="I685" s="36">
        <v>999</v>
      </c>
      <c r="J685" s="36">
        <v>1141</v>
      </c>
      <c r="K685" s="36">
        <v>7340</v>
      </c>
      <c r="L685" s="36">
        <v>33052</v>
      </c>
      <c r="M685" s="36">
        <v>5597</v>
      </c>
    </row>
    <row r="686" spans="1:14" ht="15.75">
      <c r="A686" s="14" t="s">
        <v>952</v>
      </c>
      <c r="B686" s="38"/>
      <c r="C686" s="38">
        <f>ROUND((C685/B682)*10^5,1)</f>
        <v>5469.9</v>
      </c>
      <c r="D686" s="38"/>
      <c r="E686" s="38">
        <f>ROUND((E685/B682)*10^5,1)</f>
        <v>277</v>
      </c>
      <c r="F686" s="38">
        <f>ROUND((F685/B682)*10^5,1)</f>
        <v>5192.9</v>
      </c>
      <c r="G686" s="38">
        <f>ROUND((G685/B682)*10^5,1)</f>
        <v>2.3</v>
      </c>
      <c r="H686" s="38">
        <f>ROUND((H685/B682)*10^5,1)</f>
        <v>33.1</v>
      </c>
      <c r="I686" s="38">
        <f>ROUND((I685/B682)*10^5,1)</f>
        <v>112.8</v>
      </c>
      <c r="J686" s="38">
        <f>ROUND((J685/B682)*10^5,1)</f>
        <v>128.8</v>
      </c>
      <c r="K686" s="38">
        <f>ROUND((K685/B682)*10^5,1)</f>
        <v>828.8</v>
      </c>
      <c r="L686" s="38">
        <f>ROUND((L685/B682)*10^5,1)</f>
        <v>3732.1</v>
      </c>
      <c r="M686" s="38">
        <f>ROUND((M685/B682)*10^5,1)</f>
        <v>632</v>
      </c>
      <c r="N686" s="11"/>
    </row>
    <row r="687" spans="1:13" ht="15.75">
      <c r="A687" s="9" t="s">
        <v>245</v>
      </c>
      <c r="B687" s="42">
        <v>194323</v>
      </c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</row>
    <row r="688" spans="1:13" ht="15.75">
      <c r="A688" s="1" t="s">
        <v>246</v>
      </c>
      <c r="B688" s="33"/>
      <c r="C688" s="33"/>
      <c r="D688" s="33"/>
      <c r="E688" s="33"/>
      <c r="F688" s="33"/>
      <c r="G688" s="33" t="s">
        <v>957</v>
      </c>
      <c r="H688" s="33"/>
      <c r="I688" s="33"/>
      <c r="J688" s="33"/>
      <c r="K688" s="33"/>
      <c r="L688" s="33"/>
      <c r="M688" s="33"/>
    </row>
    <row r="689" spans="1:14" s="14" customFormat="1" ht="15.75">
      <c r="A689" s="1" t="s">
        <v>247</v>
      </c>
      <c r="B689" s="36">
        <v>32367</v>
      </c>
      <c r="C689" s="36">
        <f>(E689+F689)</f>
        <v>2212</v>
      </c>
      <c r="D689" s="33"/>
      <c r="E689" s="36">
        <f>SUM(G689:J689)</f>
        <v>432</v>
      </c>
      <c r="F689" s="36">
        <f>SUM(K689:M689)</f>
        <v>1780</v>
      </c>
      <c r="G689" s="33">
        <v>4</v>
      </c>
      <c r="H689" s="33">
        <v>15</v>
      </c>
      <c r="I689" s="36">
        <v>70</v>
      </c>
      <c r="J689" s="36">
        <v>343</v>
      </c>
      <c r="K689" s="36">
        <v>307</v>
      </c>
      <c r="L689" s="36">
        <v>1359</v>
      </c>
      <c r="M689" s="36">
        <v>114</v>
      </c>
      <c r="N689" s="10"/>
    </row>
    <row r="690" spans="1:13" ht="15.75">
      <c r="A690" s="1" t="s">
        <v>950</v>
      </c>
      <c r="B690" s="37">
        <v>0.987</v>
      </c>
      <c r="C690" s="36">
        <f>(E690+F690)</f>
        <v>8930</v>
      </c>
      <c r="D690" s="33"/>
      <c r="E690" s="36">
        <f>SUM(G690:J690)</f>
        <v>1084</v>
      </c>
      <c r="F690" s="36">
        <f>SUM(K690:M690)</f>
        <v>7846</v>
      </c>
      <c r="G690" s="33">
        <v>10</v>
      </c>
      <c r="H690" s="33">
        <v>48</v>
      </c>
      <c r="I690" s="36">
        <v>164</v>
      </c>
      <c r="J690" s="36">
        <v>862</v>
      </c>
      <c r="K690" s="36">
        <v>1781</v>
      </c>
      <c r="L690" s="36">
        <v>5672</v>
      </c>
      <c r="M690" s="36">
        <v>393</v>
      </c>
    </row>
    <row r="691" spans="1:13" ht="15.75">
      <c r="A691" s="1" t="s">
        <v>951</v>
      </c>
      <c r="B691" s="37">
        <v>1</v>
      </c>
      <c r="C691" s="36">
        <f>(E691+F691)</f>
        <v>9082</v>
      </c>
      <c r="D691" s="33"/>
      <c r="E691" s="36">
        <f>SUM(G691:J691)</f>
        <v>1101</v>
      </c>
      <c r="F691" s="36">
        <f>SUM(K691:M691)</f>
        <v>7981</v>
      </c>
      <c r="G691" s="33">
        <v>10</v>
      </c>
      <c r="H691" s="33">
        <v>49</v>
      </c>
      <c r="I691" s="36">
        <v>167</v>
      </c>
      <c r="J691" s="36">
        <v>875</v>
      </c>
      <c r="K691" s="36">
        <v>1807</v>
      </c>
      <c r="L691" s="36">
        <v>5772</v>
      </c>
      <c r="M691" s="36">
        <v>402</v>
      </c>
    </row>
    <row r="692" spans="1:14" ht="15.75">
      <c r="A692" s="14" t="s">
        <v>952</v>
      </c>
      <c r="B692" s="38"/>
      <c r="C692" s="38">
        <f>ROUND((C691/B687)*10^5,1)</f>
        <v>4673.7</v>
      </c>
      <c r="D692" s="38" t="s">
        <v>957</v>
      </c>
      <c r="E692" s="38">
        <f>ROUND((E691/B687)*10^5,1)</f>
        <v>566.6</v>
      </c>
      <c r="F692" s="38">
        <f>ROUND((F691/B687)*10^5,1)</f>
        <v>4107.1</v>
      </c>
      <c r="G692" s="38">
        <f>ROUND((G691/B687)*10^5,1)</f>
        <v>5.1</v>
      </c>
      <c r="H692" s="38">
        <f>ROUND((H691/B687)*10^5,1)</f>
        <v>25.2</v>
      </c>
      <c r="I692" s="38">
        <f>ROUND((I691/B687)*10^5,1)</f>
        <v>85.9</v>
      </c>
      <c r="J692" s="38">
        <f>ROUND((J691/B687)*10^5,1)</f>
        <v>450.3</v>
      </c>
      <c r="K692" s="38">
        <f>ROUND((K691/B687)*10^5,1)</f>
        <v>929.9</v>
      </c>
      <c r="L692" s="38">
        <f>ROUND((L691/B687)*10^5,1)</f>
        <v>2970.3</v>
      </c>
      <c r="M692" s="38">
        <f>ROUND((M691/B687)*10^5,1)</f>
        <v>206.9</v>
      </c>
      <c r="N692" s="11"/>
    </row>
    <row r="693" spans="1:14" ht="15.75">
      <c r="A693" s="9" t="s">
        <v>248</v>
      </c>
      <c r="B693" s="42">
        <v>4272445</v>
      </c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10" t="s">
        <v>957</v>
      </c>
    </row>
    <row r="694" spans="1:14" s="14" customFormat="1" ht="15.75">
      <c r="A694" s="1" t="s">
        <v>249</v>
      </c>
      <c r="B694" s="33"/>
      <c r="C694" s="33"/>
      <c r="D694" s="33"/>
      <c r="E694" s="33" t="s">
        <v>957</v>
      </c>
      <c r="F694" s="33" t="s">
        <v>957</v>
      </c>
      <c r="G694" s="33" t="s">
        <v>957</v>
      </c>
      <c r="H694" s="33" t="s">
        <v>957</v>
      </c>
      <c r="I694" s="33" t="s">
        <v>957</v>
      </c>
      <c r="J694" s="33" t="s">
        <v>957</v>
      </c>
      <c r="K694" s="33" t="s">
        <v>957</v>
      </c>
      <c r="L694" s="33" t="s">
        <v>957</v>
      </c>
      <c r="M694" s="33" t="s">
        <v>957</v>
      </c>
      <c r="N694" s="10"/>
    </row>
    <row r="695" spans="1:13" ht="15.75">
      <c r="A695" s="1" t="s">
        <v>996</v>
      </c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</row>
    <row r="696" spans="1:13" ht="15.75">
      <c r="A696" s="1" t="s">
        <v>250</v>
      </c>
      <c r="B696" s="36">
        <v>1997965</v>
      </c>
      <c r="C696" s="36">
        <f>(E696+F696)</f>
        <v>141987</v>
      </c>
      <c r="D696" s="33"/>
      <c r="E696" s="36">
        <f>SUM(G696:J696)</f>
        <v>23419</v>
      </c>
      <c r="F696" s="36">
        <f>SUM(K696:M696)</f>
        <v>118568</v>
      </c>
      <c r="G696" s="33">
        <v>267</v>
      </c>
      <c r="H696" s="33">
        <v>945</v>
      </c>
      <c r="I696" s="36">
        <v>9921</v>
      </c>
      <c r="J696" s="36">
        <v>12286</v>
      </c>
      <c r="K696" s="36">
        <v>25108</v>
      </c>
      <c r="L696" s="36">
        <v>69371</v>
      </c>
      <c r="M696" s="36">
        <v>24089</v>
      </c>
    </row>
    <row r="697" spans="1:13" ht="15.75">
      <c r="A697" s="1" t="s">
        <v>251</v>
      </c>
      <c r="B697" s="36">
        <v>67938</v>
      </c>
      <c r="C697" s="36">
        <f>(E697+F697)</f>
        <v>3053</v>
      </c>
      <c r="D697" s="33"/>
      <c r="E697" s="36">
        <f>SUM(G697:J697)</f>
        <v>226</v>
      </c>
      <c r="F697" s="36">
        <f>SUM(K697:M697)</f>
        <v>2827</v>
      </c>
      <c r="G697" s="33">
        <v>4</v>
      </c>
      <c r="H697" s="33">
        <v>34</v>
      </c>
      <c r="I697" s="36">
        <v>56</v>
      </c>
      <c r="J697" s="36">
        <v>132</v>
      </c>
      <c r="K697" s="36">
        <v>546</v>
      </c>
      <c r="L697" s="36">
        <v>1997</v>
      </c>
      <c r="M697" s="36">
        <v>284</v>
      </c>
    </row>
    <row r="698" spans="1:13" ht="15.75">
      <c r="A698" s="1" t="s">
        <v>252</v>
      </c>
      <c r="B698" s="36">
        <v>37646</v>
      </c>
      <c r="C698" s="36">
        <f>(E698+F698)</f>
        <v>2782</v>
      </c>
      <c r="D698" s="33"/>
      <c r="E698" s="36">
        <f>SUM(G698:J698)</f>
        <v>305</v>
      </c>
      <c r="F698" s="36">
        <f>SUM(K698:M698)</f>
        <v>2477</v>
      </c>
      <c r="G698" s="33">
        <v>2</v>
      </c>
      <c r="H698" s="33">
        <v>17</v>
      </c>
      <c r="I698" s="36">
        <v>96</v>
      </c>
      <c r="J698" s="36">
        <v>190</v>
      </c>
      <c r="K698" s="36">
        <v>480</v>
      </c>
      <c r="L698" s="36">
        <v>1815</v>
      </c>
      <c r="M698" s="36">
        <v>182</v>
      </c>
    </row>
    <row r="699" spans="1:13" ht="15.75">
      <c r="A699" s="1" t="s">
        <v>950</v>
      </c>
      <c r="B699" s="37">
        <v>1</v>
      </c>
      <c r="C699" s="36">
        <f>(E699+F699)</f>
        <v>226347</v>
      </c>
      <c r="D699" s="33"/>
      <c r="E699" s="36">
        <f>SUM(G699:J699)</f>
        <v>32847</v>
      </c>
      <c r="F699" s="36">
        <f>SUM(K699:M699)</f>
        <v>193500</v>
      </c>
      <c r="G699" s="33">
        <v>353</v>
      </c>
      <c r="H699" s="36">
        <v>1623</v>
      </c>
      <c r="I699" s="36">
        <v>12194</v>
      </c>
      <c r="J699" s="36">
        <v>18677</v>
      </c>
      <c r="K699" s="36">
        <v>42760</v>
      </c>
      <c r="L699" s="36">
        <v>118581</v>
      </c>
      <c r="M699" s="36">
        <v>32159</v>
      </c>
    </row>
    <row r="700" spans="1:14" ht="15.75">
      <c r="A700" s="14" t="s">
        <v>952</v>
      </c>
      <c r="B700" s="38"/>
      <c r="C700" s="38">
        <f>ROUND((C699/B693)*10^5,1)</f>
        <v>5297.8</v>
      </c>
      <c r="D700" s="38"/>
      <c r="E700" s="38">
        <f>ROUND((E699/B693)*10^5,1)</f>
        <v>768.8</v>
      </c>
      <c r="F700" s="38">
        <f>ROUND((F699/B693)*10^5,1)</f>
        <v>4529</v>
      </c>
      <c r="G700" s="38">
        <f>ROUND((G699/B693)*10^5,1)</f>
        <v>8.3</v>
      </c>
      <c r="H700" s="38">
        <f>ROUND((H699/B693)*10^5,1)</f>
        <v>38</v>
      </c>
      <c r="I700" s="38">
        <f>ROUND((I699/B693)*10^5,1)</f>
        <v>285.4</v>
      </c>
      <c r="J700" s="38">
        <f>ROUND((J699/B693)*10^5,1)</f>
        <v>437.2</v>
      </c>
      <c r="K700" s="38">
        <f>ROUND((K699/B693)*10^5,1)</f>
        <v>1000.8</v>
      </c>
      <c r="L700" s="38">
        <f>ROUND((L699/B693)*10^5,1)</f>
        <v>2775.5</v>
      </c>
      <c r="M700" s="38">
        <f>ROUND((M699/B693)*10^5,1)</f>
        <v>752.7</v>
      </c>
      <c r="N700" s="11"/>
    </row>
    <row r="701" spans="1:14" s="14" customFormat="1" ht="15.75">
      <c r="A701" s="9" t="s">
        <v>253</v>
      </c>
      <c r="B701" s="42">
        <v>343705</v>
      </c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10"/>
    </row>
    <row r="702" spans="1:14" ht="15.75">
      <c r="A702" s="1" t="s">
        <v>254</v>
      </c>
      <c r="B702" s="33"/>
      <c r="C702" s="33"/>
      <c r="D702" s="33" t="s">
        <v>957</v>
      </c>
      <c r="E702" s="33"/>
      <c r="F702" s="33"/>
      <c r="G702" s="33"/>
      <c r="H702" s="33"/>
      <c r="I702" s="33"/>
      <c r="J702" s="33"/>
      <c r="K702" s="33"/>
      <c r="L702" s="33"/>
      <c r="M702" s="33"/>
      <c r="N702" s="10" t="s">
        <v>957</v>
      </c>
    </row>
    <row r="703" spans="1:13" ht="15.75">
      <c r="A703" s="1" t="s">
        <v>255</v>
      </c>
      <c r="B703" s="36">
        <v>158830</v>
      </c>
      <c r="C703" s="36">
        <f>(E703+F703)</f>
        <v>11413</v>
      </c>
      <c r="D703" s="33"/>
      <c r="E703" s="36">
        <f>SUM(G703:J703)</f>
        <v>1039</v>
      </c>
      <c r="F703" s="36">
        <f>SUM(K703:M703)</f>
        <v>10374</v>
      </c>
      <c r="G703" s="33">
        <v>15</v>
      </c>
      <c r="H703" s="33">
        <v>109</v>
      </c>
      <c r="I703" s="36">
        <v>345</v>
      </c>
      <c r="J703" s="36">
        <v>570</v>
      </c>
      <c r="K703" s="36">
        <v>1802</v>
      </c>
      <c r="L703" s="36">
        <v>7802</v>
      </c>
      <c r="M703" s="36">
        <v>770</v>
      </c>
    </row>
    <row r="704" spans="1:13" ht="15.75">
      <c r="A704" s="1" t="s">
        <v>950</v>
      </c>
      <c r="B704" s="37">
        <v>1</v>
      </c>
      <c r="C704" s="36">
        <f>(E704+F704)</f>
        <v>15520</v>
      </c>
      <c r="D704" s="33"/>
      <c r="E704" s="36">
        <f>SUM(G704:J704)</f>
        <v>1359</v>
      </c>
      <c r="F704" s="36">
        <f>SUM(K704:M704)</f>
        <v>14161</v>
      </c>
      <c r="G704" s="33">
        <v>18</v>
      </c>
      <c r="H704" s="33">
        <v>134</v>
      </c>
      <c r="I704" s="36">
        <v>411</v>
      </c>
      <c r="J704" s="36">
        <v>796</v>
      </c>
      <c r="K704" s="36">
        <v>2675</v>
      </c>
      <c r="L704" s="36">
        <v>10466</v>
      </c>
      <c r="M704" s="36">
        <v>1020</v>
      </c>
    </row>
    <row r="705" spans="1:14" ht="15.75">
      <c r="A705" s="14" t="s">
        <v>952</v>
      </c>
      <c r="B705" s="38"/>
      <c r="C705" s="38">
        <f>ROUND((C704/B701)*10^5,1)</f>
        <v>4515.5</v>
      </c>
      <c r="D705" s="38"/>
      <c r="E705" s="38">
        <f>ROUND((E704/B701)*10^5,1)</f>
        <v>395.4</v>
      </c>
      <c r="F705" s="38">
        <f>ROUND((F704/B701)*10^5,1)</f>
        <v>4120.1</v>
      </c>
      <c r="G705" s="38">
        <f>ROUND((G704/B701)*10^5,1)</f>
        <v>5.2</v>
      </c>
      <c r="H705" s="38">
        <f>ROUND((H704/B701)*10^5,1)</f>
        <v>39</v>
      </c>
      <c r="I705" s="38">
        <f>ROUND((I704/B701)*10^5,1)</f>
        <v>119.6</v>
      </c>
      <c r="J705" s="38">
        <f>ROUND((J704/B701)*10^5,1)</f>
        <v>231.6</v>
      </c>
      <c r="K705" s="38">
        <f>ROUND((K704/B701)*10^5,1)</f>
        <v>778.3</v>
      </c>
      <c r="L705" s="38">
        <f>ROUND((L704/B701)*10^5,1)</f>
        <v>3045.1</v>
      </c>
      <c r="M705" s="38">
        <f>ROUND((M704/B701)*10^5,1)</f>
        <v>296.8</v>
      </c>
      <c r="N705" s="11"/>
    </row>
    <row r="706" spans="1:13" ht="15.75">
      <c r="A706" s="9" t="s">
        <v>256</v>
      </c>
      <c r="B706" s="42">
        <v>110887</v>
      </c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</row>
    <row r="707" spans="1:13" ht="15.75">
      <c r="A707" s="1" t="s">
        <v>257</v>
      </c>
      <c r="B707" s="33"/>
      <c r="C707" s="33"/>
      <c r="D707" s="33"/>
      <c r="E707" s="33" t="s">
        <v>957</v>
      </c>
      <c r="F707" s="33" t="s">
        <v>957</v>
      </c>
      <c r="G707" s="33" t="s">
        <v>957</v>
      </c>
      <c r="H707" s="33" t="s">
        <v>957</v>
      </c>
      <c r="I707" s="33" t="s">
        <v>957</v>
      </c>
      <c r="J707" s="33" t="s">
        <v>957</v>
      </c>
      <c r="K707" s="33" t="s">
        <v>957</v>
      </c>
      <c r="L707" s="33" t="s">
        <v>957</v>
      </c>
      <c r="M707" s="33" t="s">
        <v>957</v>
      </c>
    </row>
    <row r="708" spans="1:14" s="14" customFormat="1" ht="15.75">
      <c r="A708" s="1" t="s">
        <v>258</v>
      </c>
      <c r="B708" s="36">
        <v>62153</v>
      </c>
      <c r="C708" s="36">
        <f>(E708+F708)</f>
        <v>1745</v>
      </c>
      <c r="D708" s="33"/>
      <c r="E708" s="36">
        <f>SUM(G708:J708)</f>
        <v>259</v>
      </c>
      <c r="F708" s="36">
        <f>SUM(K708:M708)</f>
        <v>1486</v>
      </c>
      <c r="G708" s="34">
        <v>0</v>
      </c>
      <c r="H708" s="33">
        <v>17</v>
      </c>
      <c r="I708" s="36">
        <v>37</v>
      </c>
      <c r="J708" s="36">
        <v>205</v>
      </c>
      <c r="K708" s="36">
        <v>245</v>
      </c>
      <c r="L708" s="36">
        <v>1176</v>
      </c>
      <c r="M708" s="36">
        <v>65</v>
      </c>
      <c r="N708" s="10"/>
    </row>
    <row r="709" spans="1:14" ht="15.75">
      <c r="A709" s="1" t="s">
        <v>950</v>
      </c>
      <c r="B709" s="37">
        <v>1</v>
      </c>
      <c r="C709" s="36">
        <f>(E709+F709)</f>
        <v>3229</v>
      </c>
      <c r="D709" s="33"/>
      <c r="E709" s="36">
        <f>SUM(G709:J709)</f>
        <v>432</v>
      </c>
      <c r="F709" s="36">
        <f>SUM(K709:M709)</f>
        <v>2797</v>
      </c>
      <c r="G709" s="33">
        <v>2</v>
      </c>
      <c r="H709" s="33">
        <v>42</v>
      </c>
      <c r="I709" s="36">
        <v>58</v>
      </c>
      <c r="J709" s="36">
        <v>330</v>
      </c>
      <c r="K709" s="36">
        <v>524</v>
      </c>
      <c r="L709" s="36">
        <v>2154</v>
      </c>
      <c r="M709" s="36">
        <v>119</v>
      </c>
      <c r="N709" s="10" t="s">
        <v>957</v>
      </c>
    </row>
    <row r="710" spans="1:14" ht="15.75">
      <c r="A710" s="14" t="s">
        <v>952</v>
      </c>
      <c r="B710" s="38"/>
      <c r="C710" s="38">
        <f>ROUND((C709/B706)*10^5,1)</f>
        <v>2912</v>
      </c>
      <c r="D710" s="38"/>
      <c r="E710" s="38">
        <f>ROUND((E709/B706)*10^5,1)</f>
        <v>389.6</v>
      </c>
      <c r="F710" s="38">
        <f>ROUND((F709/B706)*10^5,1)</f>
        <v>2522.4</v>
      </c>
      <c r="G710" s="38">
        <f>ROUND((G709/B706)*10^5,1)</f>
        <v>1.8</v>
      </c>
      <c r="H710" s="38">
        <f>ROUND((H709/B706)*10^5,1)</f>
        <v>37.9</v>
      </c>
      <c r="I710" s="38">
        <f>ROUND((I709/B706)*10^5,1)</f>
        <v>52.3</v>
      </c>
      <c r="J710" s="38">
        <f>ROUND((J709/B706)*10^5,1)</f>
        <v>297.6</v>
      </c>
      <c r="K710" s="38">
        <f>ROUND((K709/B706)*10^5,1)</f>
        <v>472.6</v>
      </c>
      <c r="L710" s="38">
        <f>ROUND((L709/B706)*10^5,1)</f>
        <v>1942.5</v>
      </c>
      <c r="M710" s="38">
        <f>ROUND((M709/B706)*10^5,1)</f>
        <v>107.3</v>
      </c>
      <c r="N710" s="11"/>
    </row>
    <row r="711" spans="1:13" ht="15.75">
      <c r="A711" s="9" t="s">
        <v>259</v>
      </c>
      <c r="B711" s="42">
        <v>159257</v>
      </c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</row>
    <row r="712" spans="1:13" ht="15.75">
      <c r="A712" s="1" t="s">
        <v>260</v>
      </c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</row>
    <row r="713" spans="1:13" ht="15.75">
      <c r="A713" s="1" t="s">
        <v>261</v>
      </c>
      <c r="B713" s="36">
        <v>37595</v>
      </c>
      <c r="C713" s="36">
        <f>(E713+F713)</f>
        <v>3354</v>
      </c>
      <c r="D713" s="33"/>
      <c r="E713" s="36">
        <f>SUM(G713:J713)</f>
        <v>525</v>
      </c>
      <c r="F713" s="36">
        <f>SUM(K713:M713)</f>
        <v>2829</v>
      </c>
      <c r="G713" s="33">
        <v>0</v>
      </c>
      <c r="H713" s="33">
        <v>48</v>
      </c>
      <c r="I713" s="36">
        <v>105</v>
      </c>
      <c r="J713" s="36">
        <v>372</v>
      </c>
      <c r="K713" s="36">
        <v>453</v>
      </c>
      <c r="L713" s="36">
        <v>2179</v>
      </c>
      <c r="M713" s="36">
        <v>197</v>
      </c>
    </row>
    <row r="714" spans="1:14" s="14" customFormat="1" ht="15.75">
      <c r="A714" s="1" t="s">
        <v>950</v>
      </c>
      <c r="B714" s="37">
        <v>0.956</v>
      </c>
      <c r="C714" s="36">
        <f>(E714+F714)</f>
        <v>6826</v>
      </c>
      <c r="D714" s="33"/>
      <c r="E714" s="36">
        <f>SUM(G714:J714)</f>
        <v>862</v>
      </c>
      <c r="F714" s="36">
        <f>SUM(K714:M714)</f>
        <v>5964</v>
      </c>
      <c r="G714" s="33">
        <v>4</v>
      </c>
      <c r="H714" s="33">
        <v>109</v>
      </c>
      <c r="I714" s="36">
        <v>129</v>
      </c>
      <c r="J714" s="36">
        <v>620</v>
      </c>
      <c r="K714" s="36">
        <v>1170</v>
      </c>
      <c r="L714" s="36">
        <v>4317</v>
      </c>
      <c r="M714" s="36">
        <v>477</v>
      </c>
      <c r="N714" s="10"/>
    </row>
    <row r="715" spans="1:14" ht="15.75">
      <c r="A715" s="1" t="s">
        <v>951</v>
      </c>
      <c r="B715" s="37">
        <v>1</v>
      </c>
      <c r="C715" s="36">
        <f>(E715+F715)</f>
        <v>7082</v>
      </c>
      <c r="D715" s="33"/>
      <c r="E715" s="36">
        <f>SUM(G715:J715)</f>
        <v>884</v>
      </c>
      <c r="F715" s="36">
        <f>SUM(K715:M715)</f>
        <v>6198</v>
      </c>
      <c r="G715" s="33">
        <v>4</v>
      </c>
      <c r="H715" s="33">
        <v>111</v>
      </c>
      <c r="I715" s="36">
        <v>134</v>
      </c>
      <c r="J715" s="36">
        <v>635</v>
      </c>
      <c r="K715" s="36">
        <v>1208</v>
      </c>
      <c r="L715" s="36">
        <v>4485</v>
      </c>
      <c r="M715" s="36">
        <v>505</v>
      </c>
      <c r="N715" s="10" t="s">
        <v>957</v>
      </c>
    </row>
    <row r="716" spans="1:14" ht="15.75">
      <c r="A716" s="14" t="s">
        <v>952</v>
      </c>
      <c r="B716" s="38"/>
      <c r="C716" s="38">
        <f>ROUND((C715/B711)*10^5,1)</f>
        <v>4446.9</v>
      </c>
      <c r="D716" s="38"/>
      <c r="E716" s="38">
        <f>ROUND((E715/B711)*10^5,1)</f>
        <v>555.1</v>
      </c>
      <c r="F716" s="38">
        <f>ROUND((F715/B711)*10^5,1)</f>
        <v>3891.8</v>
      </c>
      <c r="G716" s="38">
        <f>ROUND((G715/B711)*10^5,1)</f>
        <v>2.5</v>
      </c>
      <c r="H716" s="38">
        <f>ROUND((H715/B711)*10^5,1)</f>
        <v>69.7</v>
      </c>
      <c r="I716" s="38">
        <f>ROUND((I715/B711)*10^5,1)</f>
        <v>84.1</v>
      </c>
      <c r="J716" s="38">
        <f>ROUND((J715/B711)*10^5,1)</f>
        <v>398.7</v>
      </c>
      <c r="K716" s="38">
        <f>ROUND((K715/B711)*10^5,1)</f>
        <v>758.5</v>
      </c>
      <c r="L716" s="38">
        <f>ROUND((L715/B711)*10^5,1)</f>
        <v>2816.2</v>
      </c>
      <c r="M716" s="38">
        <f>ROUND((M715/B711)*10^5,1)</f>
        <v>317.1</v>
      </c>
      <c r="N716" s="11"/>
    </row>
    <row r="717" spans="1:14" ht="15.75">
      <c r="A717" s="9" t="s">
        <v>757</v>
      </c>
      <c r="B717" s="50">
        <v>442875</v>
      </c>
      <c r="K717" s="38"/>
      <c r="L717" s="38"/>
      <c r="M717" s="38"/>
      <c r="N717" s="11"/>
    </row>
    <row r="718" spans="1:14" ht="15.75">
      <c r="A718" s="1" t="s">
        <v>758</v>
      </c>
      <c r="K718" s="38"/>
      <c r="L718" s="38"/>
      <c r="M718" s="38"/>
      <c r="N718" s="11"/>
    </row>
    <row r="719" spans="1:14" s="14" customFormat="1" ht="15.75">
      <c r="A719" s="1" t="s">
        <v>261</v>
      </c>
      <c r="B719" s="8">
        <v>185122</v>
      </c>
      <c r="C719" s="8">
        <f>(E719+F719)</f>
        <v>18586</v>
      </c>
      <c r="D719" s="10"/>
      <c r="E719" s="36">
        <f>SUM(G719:J719)</f>
        <v>1966</v>
      </c>
      <c r="F719" s="36">
        <f>SUM(K719:M719)</f>
        <v>16620</v>
      </c>
      <c r="G719" s="10">
        <v>50</v>
      </c>
      <c r="H719" s="10">
        <v>218</v>
      </c>
      <c r="I719" s="8">
        <v>1044</v>
      </c>
      <c r="J719" s="8">
        <v>654</v>
      </c>
      <c r="K719" s="36">
        <v>4683</v>
      </c>
      <c r="L719" s="36">
        <v>8972</v>
      </c>
      <c r="M719" s="36">
        <v>2965</v>
      </c>
      <c r="N719" s="11"/>
    </row>
    <row r="720" spans="1:14" s="14" customFormat="1" ht="15.75">
      <c r="A720" s="1" t="s">
        <v>950</v>
      </c>
      <c r="B720" s="51">
        <v>0.813</v>
      </c>
      <c r="C720" s="8">
        <f>(E720+F720)</f>
        <v>23741</v>
      </c>
      <c r="D720" s="10"/>
      <c r="E720" s="36">
        <f>SUM(G720:J720)</f>
        <v>2282</v>
      </c>
      <c r="F720" s="36">
        <f>SUM(K720:M720)</f>
        <v>21459</v>
      </c>
      <c r="G720" s="10">
        <v>59</v>
      </c>
      <c r="H720" s="10">
        <v>264</v>
      </c>
      <c r="I720" s="8">
        <v>1109</v>
      </c>
      <c r="J720" s="8">
        <v>850</v>
      </c>
      <c r="K720" s="36">
        <v>5878</v>
      </c>
      <c r="L720" s="36">
        <v>12261</v>
      </c>
      <c r="M720" s="36">
        <v>3320</v>
      </c>
      <c r="N720" s="11"/>
    </row>
    <row r="721" spans="1:14" s="14" customFormat="1" ht="15.75">
      <c r="A721" s="1" t="s">
        <v>951</v>
      </c>
      <c r="B721" s="51">
        <v>1</v>
      </c>
      <c r="C721" s="8">
        <f>(E721+F721)</f>
        <v>27012</v>
      </c>
      <c r="D721" s="10"/>
      <c r="E721" s="36">
        <f>SUM(G721:J721)</f>
        <v>2485</v>
      </c>
      <c r="F721" s="36">
        <f>SUM(K721:M721)</f>
        <v>24527</v>
      </c>
      <c r="G721" s="10">
        <v>64</v>
      </c>
      <c r="H721" s="10">
        <v>292</v>
      </c>
      <c r="I721" s="8">
        <v>1157</v>
      </c>
      <c r="J721" s="8">
        <v>972</v>
      </c>
      <c r="K721" s="36">
        <v>6606</v>
      </c>
      <c r="L721" s="36">
        <v>14369</v>
      </c>
      <c r="M721" s="36">
        <v>3552</v>
      </c>
      <c r="N721" s="11"/>
    </row>
    <row r="722" spans="1:14" s="14" customFormat="1" ht="15.75">
      <c r="A722" s="14" t="s">
        <v>952</v>
      </c>
      <c r="B722" s="11"/>
      <c r="C722" s="11">
        <f>ROUND((C721/B717)*10^5,1)</f>
        <v>6099.2</v>
      </c>
      <c r="D722" s="11"/>
      <c r="E722" s="38">
        <f>ROUND((E721/B717)*10^5,1)</f>
        <v>561.1</v>
      </c>
      <c r="F722" s="38">
        <f>ROUND((F721/B717)*10^5,1)</f>
        <v>5538.1</v>
      </c>
      <c r="G722" s="11">
        <f>ROUND((G721/B717)*10^5,1)</f>
        <v>14.5</v>
      </c>
      <c r="H722" s="11">
        <f>ROUND((H721/B717)*10^5,1)</f>
        <v>65.9</v>
      </c>
      <c r="I722" s="11">
        <f>ROUND((I721/B717)*10^5,1)</f>
        <v>261.2</v>
      </c>
      <c r="J722" s="11">
        <f>ROUND((J721/B717)*10^5,1)</f>
        <v>219.5</v>
      </c>
      <c r="K722" s="38">
        <f>ROUND((K721/B717)*10^5,1)</f>
        <v>1491.6</v>
      </c>
      <c r="L722" s="38">
        <f>ROUND((L721/B717)*10^5,1)</f>
        <v>3244.5</v>
      </c>
      <c r="M722" s="38">
        <f>ROUND((M721/B717)*10^5,1)</f>
        <v>802</v>
      </c>
      <c r="N722" s="11"/>
    </row>
    <row r="723" spans="1:14" s="14" customFormat="1" ht="15.75">
      <c r="A723" s="9" t="s">
        <v>701</v>
      </c>
      <c r="B723" s="42">
        <v>108335</v>
      </c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10"/>
    </row>
    <row r="724" spans="1:14" s="14" customFormat="1" ht="15.75">
      <c r="A724" s="1" t="s">
        <v>262</v>
      </c>
      <c r="B724" s="33"/>
      <c r="C724" s="33"/>
      <c r="D724" s="33"/>
      <c r="E724" s="33"/>
      <c r="F724" s="33" t="s">
        <v>957</v>
      </c>
      <c r="G724" s="33" t="s">
        <v>957</v>
      </c>
      <c r="H724" s="33" t="s">
        <v>957</v>
      </c>
      <c r="I724" s="33" t="s">
        <v>957</v>
      </c>
      <c r="J724" s="33" t="s">
        <v>957</v>
      </c>
      <c r="K724" s="33" t="s">
        <v>957</v>
      </c>
      <c r="L724" s="33" t="s">
        <v>957</v>
      </c>
      <c r="M724" s="33" t="s">
        <v>957</v>
      </c>
      <c r="N724" s="10"/>
    </row>
    <row r="725" spans="1:14" s="14" customFormat="1" ht="15.75">
      <c r="A725" s="1" t="s">
        <v>261</v>
      </c>
      <c r="B725" s="36">
        <v>62035</v>
      </c>
      <c r="C725" s="36">
        <f>(E725+F725)</f>
        <v>4626</v>
      </c>
      <c r="D725" s="33"/>
      <c r="E725" s="36">
        <f>SUM(G725:J725)</f>
        <v>764</v>
      </c>
      <c r="F725" s="36">
        <f>SUM(K725:M725)</f>
        <v>3862</v>
      </c>
      <c r="G725" s="33">
        <v>12</v>
      </c>
      <c r="H725" s="33">
        <v>27</v>
      </c>
      <c r="I725" s="36">
        <v>180</v>
      </c>
      <c r="J725" s="36">
        <v>545</v>
      </c>
      <c r="K725" s="36">
        <v>852</v>
      </c>
      <c r="L725" s="36">
        <v>2694</v>
      </c>
      <c r="M725" s="36">
        <v>316</v>
      </c>
      <c r="N725" s="10"/>
    </row>
    <row r="726" spans="1:13" ht="15.75">
      <c r="A726" s="1" t="s">
        <v>950</v>
      </c>
      <c r="B726" s="37">
        <v>1</v>
      </c>
      <c r="C726" s="36">
        <f>(E726+F726)</f>
        <v>6049</v>
      </c>
      <c r="D726" s="33"/>
      <c r="E726" s="36">
        <f>SUM(G726:J726)</f>
        <v>980</v>
      </c>
      <c r="F726" s="36">
        <f>SUM(K726:M726)</f>
        <v>5069</v>
      </c>
      <c r="G726" s="33">
        <v>15</v>
      </c>
      <c r="H726" s="33">
        <v>43</v>
      </c>
      <c r="I726" s="36">
        <v>193</v>
      </c>
      <c r="J726" s="36">
        <v>729</v>
      </c>
      <c r="K726" s="36">
        <v>1197</v>
      </c>
      <c r="L726" s="36">
        <v>3477</v>
      </c>
      <c r="M726" s="36">
        <v>395</v>
      </c>
    </row>
    <row r="727" spans="1:14" ht="15.75">
      <c r="A727" s="14" t="s">
        <v>952</v>
      </c>
      <c r="B727" s="38"/>
      <c r="C727" s="38">
        <f>ROUND((C726/B723)*10^5,1)</f>
        <v>5583.6</v>
      </c>
      <c r="D727" s="38"/>
      <c r="E727" s="38">
        <f>ROUND((E726/B723)*10^5,1)</f>
        <v>904.6</v>
      </c>
      <c r="F727" s="38">
        <f>ROUND((F726/B723)*10^5,1)</f>
        <v>4679</v>
      </c>
      <c r="G727" s="38">
        <f>ROUND((G726/B723)*10^5,1)</f>
        <v>13.8</v>
      </c>
      <c r="H727" s="38">
        <f>ROUND((H726/B723)*10^5,1)</f>
        <v>39.7</v>
      </c>
      <c r="I727" s="38">
        <f>ROUND((I726/B723)*10^5,1)</f>
        <v>178.2</v>
      </c>
      <c r="J727" s="38">
        <f>ROUND((J726/B723)*10^5,1)</f>
        <v>672.9</v>
      </c>
      <c r="K727" s="38">
        <f>ROUND((K726/B723)*10^5,1)</f>
        <v>1104.9</v>
      </c>
      <c r="L727" s="38">
        <f>ROUND((L726/B723)*10^5,1)</f>
        <v>3209.5</v>
      </c>
      <c r="M727" s="38">
        <f>ROUND((M726/B723)*10^5,1)</f>
        <v>364.6</v>
      </c>
      <c r="N727" s="11"/>
    </row>
    <row r="728" spans="1:13" ht="15.75">
      <c r="A728" s="9" t="s">
        <v>263</v>
      </c>
      <c r="B728" s="42">
        <v>1129007</v>
      </c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</row>
    <row r="729" spans="1:13" ht="15.75">
      <c r="A729" s="1" t="s">
        <v>264</v>
      </c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</row>
    <row r="730" spans="1:13" ht="15.75">
      <c r="A730" s="1" t="s">
        <v>265</v>
      </c>
      <c r="B730" s="36">
        <v>754679</v>
      </c>
      <c r="C730" s="36">
        <f>(E730+F730)</f>
        <v>51250</v>
      </c>
      <c r="D730" s="33"/>
      <c r="E730" s="36">
        <f>SUM(G730:J730)</f>
        <v>7388</v>
      </c>
      <c r="F730" s="36">
        <f>SUM(K730:M730)</f>
        <v>43862</v>
      </c>
      <c r="G730" s="33">
        <v>75</v>
      </c>
      <c r="H730" s="33">
        <v>287</v>
      </c>
      <c r="I730" s="36">
        <v>2195</v>
      </c>
      <c r="J730" s="36">
        <v>4831</v>
      </c>
      <c r="K730" s="36">
        <v>9903</v>
      </c>
      <c r="L730" s="36">
        <v>28827</v>
      </c>
      <c r="M730" s="36">
        <v>5132</v>
      </c>
    </row>
    <row r="731" spans="1:13" ht="15.75">
      <c r="A731" s="1" t="s">
        <v>950</v>
      </c>
      <c r="B731" s="37">
        <v>1</v>
      </c>
      <c r="C731" s="36">
        <f>(E731+F731)</f>
        <v>66087</v>
      </c>
      <c r="D731" s="33"/>
      <c r="E731" s="36">
        <f>SUM(G731:J731)</f>
        <v>9791</v>
      </c>
      <c r="F731" s="36">
        <f>SUM(K731:M731)</f>
        <v>56296</v>
      </c>
      <c r="G731" s="33">
        <v>95</v>
      </c>
      <c r="H731" s="33">
        <v>400</v>
      </c>
      <c r="I731" s="36">
        <v>2473</v>
      </c>
      <c r="J731" s="36">
        <v>6823</v>
      </c>
      <c r="K731" s="36">
        <v>12565</v>
      </c>
      <c r="L731" s="36">
        <v>37775</v>
      </c>
      <c r="M731" s="36">
        <v>5956</v>
      </c>
    </row>
    <row r="732" spans="1:14" ht="15.75">
      <c r="A732" s="14" t="s">
        <v>952</v>
      </c>
      <c r="B732" s="38"/>
      <c r="C732" s="38">
        <f>ROUND((C731/B728)*10^5,1)</f>
        <v>5853.6</v>
      </c>
      <c r="D732" s="38"/>
      <c r="E732" s="38">
        <f>ROUND((E731/B728)*10^5,1)</f>
        <v>867.2</v>
      </c>
      <c r="F732" s="38">
        <f>ROUND((F731/B728)*10^5,1)</f>
        <v>4986.3</v>
      </c>
      <c r="G732" s="38">
        <f>ROUND((G731/B728)*10^5,1)</f>
        <v>8.4</v>
      </c>
      <c r="H732" s="38">
        <f>ROUND((H731/B728)*10^5,1)</f>
        <v>35.4</v>
      </c>
      <c r="I732" s="38">
        <f>ROUND((I731/B728)*10^5,1)</f>
        <v>219</v>
      </c>
      <c r="J732" s="38">
        <f>ROUND((J731/B728)*10^5,1)</f>
        <v>604.3</v>
      </c>
      <c r="K732" s="38">
        <f>ROUND((K731/B728)*10^5,1)</f>
        <v>1112.9</v>
      </c>
      <c r="L732" s="38">
        <f>ROUND((L731/B728)*10^5,1)</f>
        <v>3345.9</v>
      </c>
      <c r="M732" s="38">
        <f>ROUND((M731/B728)*10^5,1)</f>
        <v>527.5</v>
      </c>
      <c r="N732" s="11"/>
    </row>
    <row r="733" spans="1:14" s="14" customFormat="1" ht="15.75">
      <c r="A733" s="9" t="s">
        <v>266</v>
      </c>
      <c r="B733" s="46">
        <v>153393</v>
      </c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10"/>
    </row>
    <row r="734" spans="1:13" ht="15.75">
      <c r="A734" s="1" t="s">
        <v>267</v>
      </c>
      <c r="B734" s="33"/>
      <c r="C734" s="39"/>
      <c r="D734" s="39" t="s">
        <v>957</v>
      </c>
      <c r="E734" s="39"/>
      <c r="F734" s="39"/>
      <c r="G734" s="39" t="s">
        <v>957</v>
      </c>
      <c r="H734" s="39"/>
      <c r="I734" s="39"/>
      <c r="J734" s="39"/>
      <c r="K734" s="39"/>
      <c r="L734" s="39"/>
      <c r="M734" s="39"/>
    </row>
    <row r="735" spans="1:13" ht="15.75">
      <c r="A735" s="1" t="s">
        <v>996</v>
      </c>
      <c r="B735" s="33"/>
      <c r="C735" s="39"/>
      <c r="D735" s="39" t="s">
        <v>957</v>
      </c>
      <c r="E735" s="39"/>
      <c r="F735" s="39"/>
      <c r="G735" s="39"/>
      <c r="H735" s="39"/>
      <c r="I735" s="39"/>
      <c r="J735" s="39"/>
      <c r="K735" s="39"/>
      <c r="L735" s="39"/>
      <c r="M735" s="39"/>
    </row>
    <row r="736" spans="1:13" ht="15.75">
      <c r="A736" s="1" t="s">
        <v>268</v>
      </c>
      <c r="B736" s="44">
        <v>59922</v>
      </c>
      <c r="C736" s="36">
        <f>(E736+F736)</f>
        <v>3195</v>
      </c>
      <c r="D736" s="33"/>
      <c r="E736" s="36">
        <f>SUM(G736:J736)</f>
        <v>141</v>
      </c>
      <c r="F736" s="36">
        <f>SUM(K736:M736)</f>
        <v>3054</v>
      </c>
      <c r="G736" s="36">
        <v>1</v>
      </c>
      <c r="H736" s="36">
        <v>16</v>
      </c>
      <c r="I736" s="36">
        <v>20</v>
      </c>
      <c r="J736" s="36">
        <v>104</v>
      </c>
      <c r="K736" s="36">
        <v>503</v>
      </c>
      <c r="L736" s="36">
        <v>2441</v>
      </c>
      <c r="M736" s="36">
        <v>110</v>
      </c>
    </row>
    <row r="737" spans="1:13" ht="15.75">
      <c r="A737" s="1" t="s">
        <v>269</v>
      </c>
      <c r="B737" s="44">
        <v>36030</v>
      </c>
      <c r="C737" s="36">
        <f>(E737+F737)</f>
        <v>1785</v>
      </c>
      <c r="D737" s="33"/>
      <c r="E737" s="36">
        <f>SUM(G737:J737)</f>
        <v>139</v>
      </c>
      <c r="F737" s="36">
        <f>SUM(K737:M737)</f>
        <v>1646</v>
      </c>
      <c r="G737" s="36">
        <v>1</v>
      </c>
      <c r="H737" s="36">
        <v>13</v>
      </c>
      <c r="I737" s="36">
        <v>53</v>
      </c>
      <c r="J737" s="36">
        <v>72</v>
      </c>
      <c r="K737" s="36">
        <v>279</v>
      </c>
      <c r="L737" s="36">
        <v>1245</v>
      </c>
      <c r="M737" s="36">
        <v>122</v>
      </c>
    </row>
    <row r="738" spans="1:14" s="14" customFormat="1" ht="15.75">
      <c r="A738" s="1" t="s">
        <v>950</v>
      </c>
      <c r="B738" s="37">
        <v>0.968</v>
      </c>
      <c r="C738" s="36">
        <f>(E738+F738)</f>
        <v>6058</v>
      </c>
      <c r="D738" s="33"/>
      <c r="E738" s="36">
        <f>SUM(G738:J738)</f>
        <v>345</v>
      </c>
      <c r="F738" s="36">
        <f>SUM(K738:M738)</f>
        <v>5713</v>
      </c>
      <c r="G738" s="36">
        <v>2</v>
      </c>
      <c r="H738" s="36">
        <v>33</v>
      </c>
      <c r="I738" s="36">
        <v>79</v>
      </c>
      <c r="J738" s="36">
        <v>231</v>
      </c>
      <c r="K738" s="36">
        <v>1047</v>
      </c>
      <c r="L738" s="36">
        <v>4385</v>
      </c>
      <c r="M738" s="36">
        <v>281</v>
      </c>
      <c r="N738" s="10"/>
    </row>
    <row r="739" spans="1:13" ht="15.75">
      <c r="A739" s="1" t="s">
        <v>951</v>
      </c>
      <c r="B739" s="37">
        <v>1</v>
      </c>
      <c r="C739" s="36">
        <f>(E739+F739)</f>
        <v>6208</v>
      </c>
      <c r="D739" s="33"/>
      <c r="E739" s="36">
        <f>SUM(G739:J739)</f>
        <v>351</v>
      </c>
      <c r="F739" s="36">
        <f>SUM(K739:M739)</f>
        <v>5857</v>
      </c>
      <c r="G739" s="36">
        <v>2</v>
      </c>
      <c r="H739" s="36">
        <v>34</v>
      </c>
      <c r="I739" s="36">
        <v>81</v>
      </c>
      <c r="J739" s="36">
        <v>234</v>
      </c>
      <c r="K739" s="36">
        <v>1063</v>
      </c>
      <c r="L739" s="36">
        <v>4506</v>
      </c>
      <c r="M739" s="36">
        <v>288</v>
      </c>
    </row>
    <row r="740" spans="1:14" ht="15.75">
      <c r="A740" s="14" t="s">
        <v>952</v>
      </c>
      <c r="B740" s="38"/>
      <c r="C740" s="38">
        <f>ROUND((C739/B733)*10^5,1)</f>
        <v>4047.1</v>
      </c>
      <c r="D740" s="38" t="s">
        <v>957</v>
      </c>
      <c r="E740" s="38">
        <f>ROUND((E739/B733)*10^5,1)</f>
        <v>228.8</v>
      </c>
      <c r="F740" s="38">
        <f>ROUND((F739/B733)*10^5,1)</f>
        <v>3818.3</v>
      </c>
      <c r="G740" s="38">
        <f>ROUND((G739/B733)*10^5,1)</f>
        <v>1.3</v>
      </c>
      <c r="H740" s="38">
        <f>ROUND((H739/B733)*10^5,1)</f>
        <v>22.2</v>
      </c>
      <c r="I740" s="38">
        <f>ROUND((I739/B733)*10^5,1)</f>
        <v>52.8</v>
      </c>
      <c r="J740" s="38">
        <f>ROUND((J739/B733)*10^5,1)</f>
        <v>152.5</v>
      </c>
      <c r="K740" s="38">
        <f>ROUND((K739/B733)*10^5,1)</f>
        <v>693</v>
      </c>
      <c r="L740" s="38">
        <f>ROUND((L739/B733)*10^5,1)</f>
        <v>2937.6</v>
      </c>
      <c r="M740" s="38">
        <f>ROUND((M739/B733)*10^5,1)</f>
        <v>187.8</v>
      </c>
      <c r="N740" s="11"/>
    </row>
    <row r="741" spans="1:13" ht="15.75">
      <c r="A741" s="9" t="s">
        <v>270</v>
      </c>
      <c r="B741" s="42">
        <v>614047</v>
      </c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</row>
    <row r="742" spans="1:13" ht="15.75">
      <c r="A742" s="1" t="s">
        <v>271</v>
      </c>
      <c r="B742" s="33"/>
      <c r="C742" s="33"/>
      <c r="D742" s="33" t="s">
        <v>957</v>
      </c>
      <c r="E742" s="33"/>
      <c r="F742" s="33" t="s">
        <v>957</v>
      </c>
      <c r="G742" s="33" t="s">
        <v>957</v>
      </c>
      <c r="H742" s="33" t="s">
        <v>957</v>
      </c>
      <c r="I742" s="33" t="s">
        <v>957</v>
      </c>
      <c r="J742" s="33" t="s">
        <v>957</v>
      </c>
      <c r="K742" s="33" t="s">
        <v>957</v>
      </c>
      <c r="L742" s="33" t="s">
        <v>957</v>
      </c>
      <c r="M742" s="33" t="s">
        <v>957</v>
      </c>
    </row>
    <row r="743" spans="1:13" ht="15.75">
      <c r="A743" s="1" t="s">
        <v>996</v>
      </c>
      <c r="B743" s="33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</row>
    <row r="744" spans="1:13" ht="15.75">
      <c r="A744" s="1" t="s">
        <v>272</v>
      </c>
      <c r="B744" s="44">
        <v>242055</v>
      </c>
      <c r="C744" s="36">
        <f>(E744+F744)</f>
        <v>12527</v>
      </c>
      <c r="D744" s="33"/>
      <c r="E744" s="36">
        <f>SUM(G744:J744)</f>
        <v>2853</v>
      </c>
      <c r="F744" s="36">
        <f>SUM(K744:M744)</f>
        <v>9674</v>
      </c>
      <c r="G744" s="36">
        <v>25</v>
      </c>
      <c r="H744" s="36">
        <v>89</v>
      </c>
      <c r="I744" s="36">
        <v>1301</v>
      </c>
      <c r="J744" s="36">
        <v>1438</v>
      </c>
      <c r="K744" s="36">
        <v>2350</v>
      </c>
      <c r="L744" s="36">
        <v>4911</v>
      </c>
      <c r="M744" s="36">
        <v>2413</v>
      </c>
    </row>
    <row r="745" spans="1:13" ht="15.75">
      <c r="A745" s="1" t="s">
        <v>273</v>
      </c>
      <c r="B745" s="44">
        <v>62357</v>
      </c>
      <c r="C745" s="36">
        <f>(E745+F745)</f>
        <v>1343</v>
      </c>
      <c r="D745" s="33"/>
      <c r="E745" s="36">
        <f>SUM(G745:J745)</f>
        <v>200</v>
      </c>
      <c r="F745" s="36">
        <f>SUM(K745:M745)</f>
        <v>1143</v>
      </c>
      <c r="G745" s="36">
        <v>3</v>
      </c>
      <c r="H745" s="36">
        <v>2</v>
      </c>
      <c r="I745" s="36">
        <v>74</v>
      </c>
      <c r="J745" s="36">
        <v>121</v>
      </c>
      <c r="K745" s="36">
        <v>222</v>
      </c>
      <c r="L745" s="36">
        <v>750</v>
      </c>
      <c r="M745" s="36">
        <v>171</v>
      </c>
    </row>
    <row r="746" spans="1:14" s="14" customFormat="1" ht="15.75">
      <c r="A746" s="1" t="s">
        <v>950</v>
      </c>
      <c r="B746" s="37">
        <v>1</v>
      </c>
      <c r="C746" s="36">
        <f>(E746+F746)</f>
        <v>24596</v>
      </c>
      <c r="D746" s="33"/>
      <c r="E746" s="36">
        <f>SUM(G746:J746)</f>
        <v>4121</v>
      </c>
      <c r="F746" s="36">
        <f>SUM(K746:M746)</f>
        <v>20475</v>
      </c>
      <c r="G746" s="36">
        <v>34</v>
      </c>
      <c r="H746" s="36">
        <v>116</v>
      </c>
      <c r="I746" s="36">
        <v>1878</v>
      </c>
      <c r="J746" s="36">
        <v>2093</v>
      </c>
      <c r="K746" s="36">
        <v>4443</v>
      </c>
      <c r="L746" s="36">
        <v>11351</v>
      </c>
      <c r="M746" s="36">
        <v>4681</v>
      </c>
      <c r="N746" s="10"/>
    </row>
    <row r="747" spans="1:14" ht="15.75">
      <c r="A747" s="14" t="s">
        <v>952</v>
      </c>
      <c r="B747" s="38"/>
      <c r="C747" s="38">
        <f>ROUND((C746/B741)*10^5,1)</f>
        <v>4005.6</v>
      </c>
      <c r="D747" s="38"/>
      <c r="E747" s="38">
        <f>ROUND((E746/B741)*10^5,1)</f>
        <v>671.1</v>
      </c>
      <c r="F747" s="38">
        <f>ROUND((F746/B741)*10^5,1)</f>
        <v>3334.4</v>
      </c>
      <c r="G747" s="38">
        <f>ROUND((G746/B741)*10^5,1)</f>
        <v>5.5</v>
      </c>
      <c r="H747" s="38">
        <f>ROUND((H746/B741)*10^5,1)</f>
        <v>18.9</v>
      </c>
      <c r="I747" s="38">
        <f>ROUND((I746/B741)*10^5,1)</f>
        <v>305.8</v>
      </c>
      <c r="J747" s="38">
        <f>ROUND((J746/B741)*10^5,1)</f>
        <v>340.9</v>
      </c>
      <c r="K747" s="38">
        <f>ROUND((K746/B741)*10^5,1)</f>
        <v>723.6</v>
      </c>
      <c r="L747" s="38">
        <f>ROUND((L746/B741)*10^5,1)</f>
        <v>1848.6</v>
      </c>
      <c r="M747" s="38">
        <f>ROUND((M746/B741)*10^5,1)</f>
        <v>762.3</v>
      </c>
      <c r="N747" s="11"/>
    </row>
    <row r="748" spans="1:14" ht="15.75">
      <c r="A748" s="9" t="s">
        <v>561</v>
      </c>
      <c r="B748" s="50">
        <v>484972</v>
      </c>
      <c r="K748" s="38"/>
      <c r="L748" s="38"/>
      <c r="M748" s="38"/>
      <c r="N748" s="11"/>
    </row>
    <row r="749" spans="1:14" ht="15.75">
      <c r="A749" s="1" t="s">
        <v>759</v>
      </c>
      <c r="K749" s="38"/>
      <c r="L749" s="38"/>
      <c r="M749" s="38"/>
      <c r="N749" s="11"/>
    </row>
    <row r="750" spans="1:14" ht="15.75">
      <c r="A750" s="1" t="s">
        <v>996</v>
      </c>
      <c r="D750" s="10" t="s">
        <v>957</v>
      </c>
      <c r="K750" s="38"/>
      <c r="L750" s="38"/>
      <c r="M750" s="38"/>
      <c r="N750" s="11"/>
    </row>
    <row r="751" spans="1:14" ht="15.75">
      <c r="A751" s="1" t="s">
        <v>760</v>
      </c>
      <c r="B751" s="36">
        <v>55964</v>
      </c>
      <c r="C751" s="36">
        <f aca="true" t="shared" si="7" ref="C751:C756">(E751+F751)</f>
        <v>4298</v>
      </c>
      <c r="D751" s="33"/>
      <c r="E751" s="36">
        <f aca="true" t="shared" si="8" ref="E751:E756">SUM(G751:J751)</f>
        <v>386</v>
      </c>
      <c r="F751" s="36">
        <f aca="true" t="shared" si="9" ref="F751:F756">SUM(K751:M751)</f>
        <v>3912</v>
      </c>
      <c r="G751" s="33">
        <v>1</v>
      </c>
      <c r="H751" s="33">
        <v>27</v>
      </c>
      <c r="I751" s="36">
        <v>78</v>
      </c>
      <c r="J751" s="36">
        <v>280</v>
      </c>
      <c r="K751" s="36">
        <v>526</v>
      </c>
      <c r="L751" s="36">
        <v>3203</v>
      </c>
      <c r="M751" s="36">
        <v>183</v>
      </c>
      <c r="N751" s="11"/>
    </row>
    <row r="752" spans="1:14" ht="15.75">
      <c r="A752" s="1" t="s">
        <v>761</v>
      </c>
      <c r="B752" s="36">
        <v>45305</v>
      </c>
      <c r="C752" s="36">
        <f t="shared" si="7"/>
        <v>2992</v>
      </c>
      <c r="D752" s="33"/>
      <c r="E752" s="36">
        <f t="shared" si="8"/>
        <v>384</v>
      </c>
      <c r="F752" s="36">
        <f t="shared" si="9"/>
        <v>2608</v>
      </c>
      <c r="G752" s="33">
        <v>2</v>
      </c>
      <c r="H752" s="33">
        <v>26</v>
      </c>
      <c r="I752" s="36">
        <v>36</v>
      </c>
      <c r="J752" s="36">
        <v>320</v>
      </c>
      <c r="K752" s="36">
        <v>409</v>
      </c>
      <c r="L752" s="36">
        <v>2065</v>
      </c>
      <c r="M752" s="36">
        <v>134</v>
      </c>
      <c r="N752" s="11"/>
    </row>
    <row r="753" spans="1:14" ht="15.75">
      <c r="A753" s="1" t="s">
        <v>762</v>
      </c>
      <c r="B753" s="36">
        <v>25042</v>
      </c>
      <c r="C753" s="36">
        <f t="shared" si="7"/>
        <v>1211</v>
      </c>
      <c r="D753" s="33" t="s">
        <v>957</v>
      </c>
      <c r="E753" s="36">
        <f t="shared" si="8"/>
        <v>122</v>
      </c>
      <c r="F753" s="36">
        <f t="shared" si="9"/>
        <v>1089</v>
      </c>
      <c r="G753" s="33">
        <v>1</v>
      </c>
      <c r="H753" s="33">
        <v>9</v>
      </c>
      <c r="I753" s="36">
        <v>10</v>
      </c>
      <c r="J753" s="36">
        <v>102</v>
      </c>
      <c r="K753" s="36">
        <v>147</v>
      </c>
      <c r="L753" s="36">
        <v>863</v>
      </c>
      <c r="M753" s="36">
        <v>79</v>
      </c>
      <c r="N753" s="11"/>
    </row>
    <row r="754" spans="1:14" s="14" customFormat="1" ht="15.75">
      <c r="A754" s="1" t="s">
        <v>763</v>
      </c>
      <c r="B754" s="36">
        <v>17635</v>
      </c>
      <c r="C754" s="36">
        <f t="shared" si="7"/>
        <v>668</v>
      </c>
      <c r="D754" s="33"/>
      <c r="E754" s="36">
        <f t="shared" si="8"/>
        <v>53</v>
      </c>
      <c r="F754" s="36">
        <f t="shared" si="9"/>
        <v>615</v>
      </c>
      <c r="G754" s="33">
        <v>3</v>
      </c>
      <c r="H754" s="33">
        <v>4</v>
      </c>
      <c r="I754" s="36">
        <v>7</v>
      </c>
      <c r="J754" s="36">
        <v>39</v>
      </c>
      <c r="K754" s="36">
        <v>74</v>
      </c>
      <c r="L754" s="36">
        <v>509</v>
      </c>
      <c r="M754" s="36">
        <v>32</v>
      </c>
      <c r="N754" s="11"/>
    </row>
    <row r="755" spans="1:14" ht="15.75">
      <c r="A755" s="1" t="s">
        <v>950</v>
      </c>
      <c r="B755" s="37">
        <v>0.994</v>
      </c>
      <c r="C755" s="36">
        <f t="shared" si="7"/>
        <v>17299</v>
      </c>
      <c r="D755" s="33"/>
      <c r="E755" s="36">
        <f t="shared" si="8"/>
        <v>1892</v>
      </c>
      <c r="F755" s="36">
        <f t="shared" si="9"/>
        <v>15407</v>
      </c>
      <c r="G755" s="33">
        <v>15</v>
      </c>
      <c r="H755" s="33">
        <v>137</v>
      </c>
      <c r="I755" s="36">
        <v>186</v>
      </c>
      <c r="J755" s="36">
        <v>1554</v>
      </c>
      <c r="K755" s="36">
        <v>3099</v>
      </c>
      <c r="L755" s="36">
        <v>11372</v>
      </c>
      <c r="M755" s="36">
        <v>936</v>
      </c>
      <c r="N755" s="11"/>
    </row>
    <row r="756" spans="1:14" ht="15.75">
      <c r="A756" s="1" t="s">
        <v>951</v>
      </c>
      <c r="B756" s="37">
        <v>1</v>
      </c>
      <c r="C756" s="36">
        <f t="shared" si="7"/>
        <v>17446</v>
      </c>
      <c r="D756" s="33"/>
      <c r="E756" s="36">
        <f t="shared" si="8"/>
        <v>1904</v>
      </c>
      <c r="F756" s="36">
        <f t="shared" si="9"/>
        <v>15542</v>
      </c>
      <c r="G756" s="33">
        <v>15</v>
      </c>
      <c r="H756" s="33">
        <v>138</v>
      </c>
      <c r="I756" s="36">
        <v>189</v>
      </c>
      <c r="J756" s="36">
        <v>1562</v>
      </c>
      <c r="K756" s="36">
        <v>3114</v>
      </c>
      <c r="L756" s="36">
        <v>11480</v>
      </c>
      <c r="M756" s="36">
        <v>948</v>
      </c>
      <c r="N756" s="11"/>
    </row>
    <row r="757" spans="1:14" ht="15.75">
      <c r="A757" s="1" t="s">
        <v>952</v>
      </c>
      <c r="B757" s="38"/>
      <c r="C757" s="38">
        <f>ROUND((C756/B748)*10^5,1)</f>
        <v>3597.3</v>
      </c>
      <c r="D757" s="38"/>
      <c r="E757" s="38">
        <f>ROUND((E756/B748)*10^5,1)</f>
        <v>392.6</v>
      </c>
      <c r="F757" s="38">
        <f>ROUND((F756/B748)*10^5,1)</f>
        <v>3204.7</v>
      </c>
      <c r="G757" s="38">
        <f>ROUND((G756/B748)*10^5,1)</f>
        <v>3.1</v>
      </c>
      <c r="H757" s="38">
        <f>ROUND((H756/B748)*10^5,1)</f>
        <v>28.5</v>
      </c>
      <c r="I757" s="38">
        <f>ROUND((I756/B748)*10^5,1)</f>
        <v>39</v>
      </c>
      <c r="J757" s="38">
        <f>ROUND((J756/B748)*10^5,1)</f>
        <v>322.1</v>
      </c>
      <c r="K757" s="38">
        <f>ROUND((K756/B748)*10^5,1)</f>
        <v>642.1</v>
      </c>
      <c r="L757" s="38">
        <f>ROUND((L756/B748)*10^5,1)</f>
        <v>2367.1</v>
      </c>
      <c r="M757" s="38">
        <f>ROUND((M756/B748)*10^5,1)</f>
        <v>195.5</v>
      </c>
      <c r="N757" s="11"/>
    </row>
    <row r="758" spans="1:13" ht="15.75" customHeight="1">
      <c r="A758" s="9" t="s">
        <v>672</v>
      </c>
      <c r="B758" s="45">
        <v>232737</v>
      </c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</row>
    <row r="759" spans="1:14" s="19" customFormat="1" ht="15.75">
      <c r="A759" s="1" t="s">
        <v>276</v>
      </c>
      <c r="B759" s="33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10"/>
    </row>
    <row r="760" spans="1:13" ht="15.75">
      <c r="A760" s="1" t="s">
        <v>277</v>
      </c>
      <c r="B760" s="44">
        <v>28603</v>
      </c>
      <c r="C760" s="36">
        <f>(E760+F760)</f>
        <v>983</v>
      </c>
      <c r="D760" s="33"/>
      <c r="E760" s="36">
        <f>SUM(G760:J760)</f>
        <v>144</v>
      </c>
      <c r="F760" s="36">
        <f>SUM(K760:M760)</f>
        <v>839</v>
      </c>
      <c r="G760" s="36">
        <v>2</v>
      </c>
      <c r="H760" s="36">
        <v>5</v>
      </c>
      <c r="I760" s="36">
        <v>42</v>
      </c>
      <c r="J760" s="36">
        <v>95</v>
      </c>
      <c r="K760" s="36">
        <v>238</v>
      </c>
      <c r="L760" s="36">
        <v>531</v>
      </c>
      <c r="M760" s="36">
        <v>70</v>
      </c>
    </row>
    <row r="761" spans="1:13" ht="15.75">
      <c r="A761" s="1" t="s">
        <v>950</v>
      </c>
      <c r="B761" s="37">
        <v>0.77</v>
      </c>
      <c r="C761" s="36">
        <f>(E761+F761)</f>
        <v>3111</v>
      </c>
      <c r="D761" s="33"/>
      <c r="E761" s="36">
        <f>SUM(G761:J761)</f>
        <v>429</v>
      </c>
      <c r="F761" s="36">
        <f>SUM(K761:M761)</f>
        <v>2682</v>
      </c>
      <c r="G761" s="36">
        <v>3</v>
      </c>
      <c r="H761" s="36">
        <v>35</v>
      </c>
      <c r="I761" s="36">
        <v>73</v>
      </c>
      <c r="J761" s="36">
        <v>318</v>
      </c>
      <c r="K761" s="36">
        <v>681</v>
      </c>
      <c r="L761" s="36">
        <v>1794</v>
      </c>
      <c r="M761" s="36">
        <v>207</v>
      </c>
    </row>
    <row r="762" spans="1:13" ht="15.75">
      <c r="A762" s="1" t="s">
        <v>951</v>
      </c>
      <c r="B762" s="37">
        <v>1</v>
      </c>
      <c r="C762" s="36">
        <f>(E762+F762)</f>
        <v>4404</v>
      </c>
      <c r="D762" s="33"/>
      <c r="E762" s="36">
        <f>SUM(G762:J762)</f>
        <v>549</v>
      </c>
      <c r="F762" s="36">
        <f>SUM(K762:M762)</f>
        <v>3855</v>
      </c>
      <c r="G762" s="36">
        <v>4</v>
      </c>
      <c r="H762" s="36">
        <v>43</v>
      </c>
      <c r="I762" s="36">
        <v>103</v>
      </c>
      <c r="J762" s="36">
        <v>399</v>
      </c>
      <c r="K762" s="36">
        <v>842</v>
      </c>
      <c r="L762" s="36">
        <v>2715</v>
      </c>
      <c r="M762" s="36">
        <v>298</v>
      </c>
    </row>
    <row r="763" spans="1:14" ht="15.75">
      <c r="A763" s="14" t="s">
        <v>952</v>
      </c>
      <c r="B763" s="38"/>
      <c r="C763" s="11">
        <f>ROUND((C762/B758)*10^5,1)</f>
        <v>1892.3</v>
      </c>
      <c r="D763" s="11"/>
      <c r="E763" s="38">
        <f>ROUND((E762/B758)*10^5,1)</f>
        <v>235.9</v>
      </c>
      <c r="F763" s="38">
        <f>ROUND((F762/B758)*10^5,1)</f>
        <v>1656.4</v>
      </c>
      <c r="G763" s="11">
        <f>ROUND((G762/B758)*10^5,1)</f>
        <v>1.7</v>
      </c>
      <c r="H763" s="11">
        <f>ROUND((H762/B758)*10^5,1)</f>
        <v>18.5</v>
      </c>
      <c r="I763" s="11">
        <f>ROUND((I762/B758)*10^5,1)</f>
        <v>44.3</v>
      </c>
      <c r="J763" s="11">
        <f>ROUND((J762/B758)*10^5,1)</f>
        <v>171.4</v>
      </c>
      <c r="K763" s="38">
        <f>ROUND((K762/B758)*10^5,1)</f>
        <v>361.8</v>
      </c>
      <c r="L763" s="38">
        <f>ROUND((L762/B758)*10^5,1)</f>
        <v>1166.6</v>
      </c>
      <c r="M763" s="38">
        <f>ROUND((M762/B758)*10^5,1)</f>
        <v>128</v>
      </c>
      <c r="N763" s="11"/>
    </row>
    <row r="764" spans="1:14" ht="15.75">
      <c r="A764" s="9" t="s">
        <v>99</v>
      </c>
      <c r="B764" s="45">
        <v>158292</v>
      </c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11"/>
    </row>
    <row r="765" spans="1:14" s="14" customFormat="1" ht="15.75">
      <c r="A765" s="1" t="s">
        <v>278</v>
      </c>
      <c r="B765" s="33"/>
      <c r="C765" s="39"/>
      <c r="D765" s="39" t="s">
        <v>957</v>
      </c>
      <c r="E765" s="39"/>
      <c r="F765" s="39"/>
      <c r="G765" s="39"/>
      <c r="H765" s="39"/>
      <c r="I765" s="39"/>
      <c r="J765" s="39"/>
      <c r="K765" s="39"/>
      <c r="L765" s="39"/>
      <c r="M765" s="39"/>
      <c r="N765" s="11"/>
    </row>
    <row r="766" spans="1:14" ht="15.75">
      <c r="A766" s="1" t="s">
        <v>100</v>
      </c>
      <c r="B766" s="44">
        <v>45785</v>
      </c>
      <c r="C766" s="36">
        <f>(E766+F766)</f>
        <v>4014</v>
      </c>
      <c r="D766" s="33"/>
      <c r="E766" s="36">
        <f>SUM(G766:J766)</f>
        <v>213</v>
      </c>
      <c r="F766" s="36">
        <f>SUM(K766:M766)</f>
        <v>3801</v>
      </c>
      <c r="G766" s="36">
        <v>3</v>
      </c>
      <c r="H766" s="36">
        <v>36</v>
      </c>
      <c r="I766" s="36">
        <v>70</v>
      </c>
      <c r="J766" s="36">
        <v>104</v>
      </c>
      <c r="K766" s="36">
        <v>709</v>
      </c>
      <c r="L766" s="36">
        <v>2811</v>
      </c>
      <c r="M766" s="36">
        <v>281</v>
      </c>
      <c r="N766" s="11"/>
    </row>
    <row r="767" spans="1:14" ht="15.75">
      <c r="A767" s="1" t="s">
        <v>950</v>
      </c>
      <c r="B767" s="37">
        <v>1</v>
      </c>
      <c r="C767" s="36">
        <f>(E767+F767)</f>
        <v>8026</v>
      </c>
      <c r="D767" s="33"/>
      <c r="E767" s="36">
        <f>SUM(G767:J767)</f>
        <v>756</v>
      </c>
      <c r="F767" s="36">
        <f>SUM(K767:M767)</f>
        <v>7270</v>
      </c>
      <c r="G767" s="36">
        <v>6</v>
      </c>
      <c r="H767" s="36">
        <v>58</v>
      </c>
      <c r="I767" s="36">
        <v>89</v>
      </c>
      <c r="J767" s="36">
        <v>603</v>
      </c>
      <c r="K767" s="36">
        <v>1508</v>
      </c>
      <c r="L767" s="36">
        <v>5180</v>
      </c>
      <c r="M767" s="36">
        <v>582</v>
      </c>
      <c r="N767" s="11"/>
    </row>
    <row r="768" spans="1:14" ht="15.75">
      <c r="A768" s="14" t="s">
        <v>952</v>
      </c>
      <c r="B768" s="38"/>
      <c r="C768" s="38">
        <f>ROUND((C767/B764)*10^5,1)</f>
        <v>5070.4</v>
      </c>
      <c r="D768" s="38"/>
      <c r="E768" s="38">
        <f>ROUND((E767/B764)*10^5,1)</f>
        <v>477.6</v>
      </c>
      <c r="F768" s="38">
        <f>ROUND((F767/B764)*10^5,1)</f>
        <v>4592.8</v>
      </c>
      <c r="G768" s="38">
        <f>ROUND((G767/B764)*10^5,1)</f>
        <v>3.8</v>
      </c>
      <c r="H768" s="38">
        <f>ROUND((H767/B764)*10^5,1)</f>
        <v>36.6</v>
      </c>
      <c r="I768" s="38">
        <f>ROUND((I767/B764)*10^5,1)</f>
        <v>56.2</v>
      </c>
      <c r="J768" s="38">
        <f>ROUND((J767/B764)*10^5,1)</f>
        <v>380.9</v>
      </c>
      <c r="K768" s="38">
        <f>ROUND((K767/B764)*10^5,1)</f>
        <v>952.7</v>
      </c>
      <c r="L768" s="38">
        <f>ROUND((L767/B764)*10^5,1)</f>
        <v>3272.4</v>
      </c>
      <c r="M768" s="38">
        <f>ROUND((M767/B764)*10^5,1)</f>
        <v>367.7</v>
      </c>
      <c r="N768" s="11"/>
    </row>
    <row r="769" spans="1:14" ht="15.75">
      <c r="A769" s="9" t="s">
        <v>279</v>
      </c>
      <c r="B769" s="45">
        <v>455237</v>
      </c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10" t="s">
        <v>957</v>
      </c>
    </row>
    <row r="770" spans="1:13" ht="15.75">
      <c r="A770" s="1" t="s">
        <v>280</v>
      </c>
      <c r="B770" s="33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</row>
    <row r="771" spans="1:13" ht="15.75">
      <c r="A771" s="1" t="s">
        <v>996</v>
      </c>
      <c r="B771" s="33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</row>
    <row r="772" spans="1:13" ht="15.75">
      <c r="A772" s="1" t="s">
        <v>281</v>
      </c>
      <c r="B772" s="44">
        <v>77552</v>
      </c>
      <c r="C772" s="36">
        <f>(E772+F772)</f>
        <v>6295</v>
      </c>
      <c r="D772" s="33"/>
      <c r="E772" s="36">
        <f>SUM(G772:J772)</f>
        <v>907</v>
      </c>
      <c r="F772" s="36">
        <f>SUM(K772:M772)</f>
        <v>5388</v>
      </c>
      <c r="G772" s="36">
        <v>4</v>
      </c>
      <c r="H772" s="36">
        <v>102</v>
      </c>
      <c r="I772" s="36">
        <v>200</v>
      </c>
      <c r="J772" s="36">
        <v>601</v>
      </c>
      <c r="K772" s="36">
        <v>1366</v>
      </c>
      <c r="L772" s="36">
        <v>3539</v>
      </c>
      <c r="M772" s="36">
        <v>483</v>
      </c>
    </row>
    <row r="773" spans="1:13" ht="15.75">
      <c r="A773" s="1" t="s">
        <v>282</v>
      </c>
      <c r="B773" s="44">
        <v>53645</v>
      </c>
      <c r="C773" s="36">
        <f>(E773+F773)</f>
        <v>5239</v>
      </c>
      <c r="D773" s="33"/>
      <c r="E773" s="36">
        <f>SUM(G773:J773)</f>
        <v>871</v>
      </c>
      <c r="F773" s="36">
        <f>SUM(K773:M773)</f>
        <v>4368</v>
      </c>
      <c r="G773" s="36">
        <v>6</v>
      </c>
      <c r="H773" s="36">
        <v>78</v>
      </c>
      <c r="I773" s="36">
        <v>158</v>
      </c>
      <c r="J773" s="36">
        <v>629</v>
      </c>
      <c r="K773" s="36">
        <v>926</v>
      </c>
      <c r="L773" s="36">
        <v>3111</v>
      </c>
      <c r="M773" s="36">
        <v>331</v>
      </c>
    </row>
    <row r="774" spans="1:13" ht="15.75">
      <c r="A774" s="1" t="s">
        <v>950</v>
      </c>
      <c r="B774" s="37">
        <v>0.99</v>
      </c>
      <c r="C774" s="36">
        <f>(E774+F774)</f>
        <v>24717</v>
      </c>
      <c r="D774" s="33"/>
      <c r="E774" s="36">
        <f>SUM(G774:J774)</f>
        <v>2880</v>
      </c>
      <c r="F774" s="36">
        <f>SUM(K774:M774)</f>
        <v>21837</v>
      </c>
      <c r="G774" s="36">
        <v>17</v>
      </c>
      <c r="H774" s="36">
        <v>353</v>
      </c>
      <c r="I774" s="36">
        <v>497</v>
      </c>
      <c r="J774" s="36">
        <v>2013</v>
      </c>
      <c r="K774" s="36">
        <v>4864</v>
      </c>
      <c r="L774" s="36">
        <v>15428</v>
      </c>
      <c r="M774" s="36">
        <v>1545</v>
      </c>
    </row>
    <row r="775" spans="1:13" ht="15.75">
      <c r="A775" s="1" t="s">
        <v>951</v>
      </c>
      <c r="B775" s="37">
        <v>1</v>
      </c>
      <c r="C775" s="36">
        <f>(E775+F775)</f>
        <v>24893</v>
      </c>
      <c r="D775" s="33"/>
      <c r="E775" s="36">
        <f>SUM(G775:J775)</f>
        <v>2896</v>
      </c>
      <c r="F775" s="36">
        <f>SUM(K775:M775)</f>
        <v>21997</v>
      </c>
      <c r="G775" s="36">
        <v>17</v>
      </c>
      <c r="H775" s="36">
        <v>355</v>
      </c>
      <c r="I775" s="36">
        <v>500</v>
      </c>
      <c r="J775" s="36">
        <v>2024</v>
      </c>
      <c r="K775" s="36">
        <v>4890</v>
      </c>
      <c r="L775" s="36">
        <v>15543</v>
      </c>
      <c r="M775" s="36">
        <v>1564</v>
      </c>
    </row>
    <row r="776" spans="1:14" s="14" customFormat="1" ht="15.75">
      <c r="A776" s="14" t="s">
        <v>952</v>
      </c>
      <c r="B776" s="38"/>
      <c r="C776" s="38">
        <f>ROUND((C775/B769)*10^5,1)</f>
        <v>5468.1</v>
      </c>
      <c r="D776" s="38"/>
      <c r="E776" s="38">
        <f>ROUND((E775/B769)*10^5,1)</f>
        <v>636.2</v>
      </c>
      <c r="F776" s="38">
        <f>ROUND((F775/B769)*10^5,1)</f>
        <v>4832</v>
      </c>
      <c r="G776" s="38">
        <f>ROUND((G775/B769)*10^5,1)</f>
        <v>3.7</v>
      </c>
      <c r="H776" s="38">
        <f>ROUND((H775/B769)*10^5,1)</f>
        <v>78</v>
      </c>
      <c r="I776" s="38">
        <f>ROUND((I775/B769)*10^5,1)</f>
        <v>109.8</v>
      </c>
      <c r="J776" s="38">
        <f>ROUND((J775/B769)*10^5,1)</f>
        <v>444.6</v>
      </c>
      <c r="K776" s="38">
        <f>ROUND((K775/B769)*10^5,1)</f>
        <v>1074.2</v>
      </c>
      <c r="L776" s="38">
        <f>ROUND((L775/B769)*10^5,1)</f>
        <v>3414.3</v>
      </c>
      <c r="M776" s="38">
        <f>ROUND((M775/B769)*10^5,1)</f>
        <v>343.6</v>
      </c>
      <c r="N776" s="11"/>
    </row>
    <row r="777" spans="1:13" ht="15.75">
      <c r="A777" s="9" t="s">
        <v>283</v>
      </c>
      <c r="B777" s="45">
        <v>150643</v>
      </c>
      <c r="C777" s="39"/>
      <c r="D777" s="39" t="s">
        <v>957</v>
      </c>
      <c r="E777" s="39"/>
      <c r="F777" s="39"/>
      <c r="G777" s="39"/>
      <c r="H777" s="39"/>
      <c r="I777" s="39"/>
      <c r="J777" s="39"/>
      <c r="K777" s="39"/>
      <c r="L777" s="39"/>
      <c r="M777" s="39"/>
    </row>
    <row r="778" spans="1:13" ht="15.75">
      <c r="A778" s="1" t="s">
        <v>284</v>
      </c>
      <c r="B778" s="33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</row>
    <row r="779" spans="1:13" ht="15.75">
      <c r="A779" s="1" t="s">
        <v>285</v>
      </c>
      <c r="B779" s="44">
        <v>90996</v>
      </c>
      <c r="C779" s="36">
        <f>(E779+F779)</f>
        <v>3182</v>
      </c>
      <c r="D779" s="33"/>
      <c r="E779" s="36">
        <f>SUM(G779:J779)</f>
        <v>547</v>
      </c>
      <c r="F779" s="36">
        <f>SUM(K779:M779)</f>
        <v>2635</v>
      </c>
      <c r="G779" s="36">
        <v>4</v>
      </c>
      <c r="H779" s="36">
        <v>41</v>
      </c>
      <c r="I779" s="36">
        <v>62</v>
      </c>
      <c r="J779" s="36">
        <v>440</v>
      </c>
      <c r="K779" s="36">
        <v>422</v>
      </c>
      <c r="L779" s="36">
        <v>1997</v>
      </c>
      <c r="M779" s="36">
        <v>216</v>
      </c>
    </row>
    <row r="780" spans="1:14" ht="15.75">
      <c r="A780" s="1" t="s">
        <v>950</v>
      </c>
      <c r="B780" s="37">
        <v>1</v>
      </c>
      <c r="C780" s="36">
        <f>(E780+F780)</f>
        <v>4936</v>
      </c>
      <c r="D780" s="33"/>
      <c r="E780" s="36">
        <f>SUM(G780:J780)</f>
        <v>663</v>
      </c>
      <c r="F780" s="36">
        <f>SUM(K780:M780)</f>
        <v>4273</v>
      </c>
      <c r="G780" s="36">
        <v>4</v>
      </c>
      <c r="H780" s="36">
        <v>61</v>
      </c>
      <c r="I780" s="36">
        <v>73</v>
      </c>
      <c r="J780" s="36">
        <v>525</v>
      </c>
      <c r="K780" s="36">
        <v>623</v>
      </c>
      <c r="L780" s="36">
        <v>3356</v>
      </c>
      <c r="M780" s="36">
        <v>294</v>
      </c>
      <c r="N780" s="10" t="s">
        <v>957</v>
      </c>
    </row>
    <row r="781" spans="1:14" ht="15.75">
      <c r="A781" s="14" t="s">
        <v>952</v>
      </c>
      <c r="B781" s="38"/>
      <c r="C781" s="38">
        <f>ROUND((C780/B777)*10^5,1)</f>
        <v>3276.6</v>
      </c>
      <c r="D781" s="38"/>
      <c r="E781" s="38">
        <f>ROUND((E780/B777)*10^5,1)</f>
        <v>440.1</v>
      </c>
      <c r="F781" s="38">
        <f>ROUND((F780/B777)*10^5,1)</f>
        <v>2836.5</v>
      </c>
      <c r="G781" s="38">
        <f>ROUND((G780/B777)*10^5,1)</f>
        <v>2.7</v>
      </c>
      <c r="H781" s="38">
        <f>ROUND((H780/B777)*10^5,1)</f>
        <v>40.5</v>
      </c>
      <c r="I781" s="38">
        <f>ROUND((I780/B777)*10^5,1)</f>
        <v>48.5</v>
      </c>
      <c r="J781" s="38">
        <f>ROUND((J780/B777)*10^5,1)</f>
        <v>348.5</v>
      </c>
      <c r="K781" s="38">
        <f>ROUND((K780/B777)*10^5,1)</f>
        <v>413.6</v>
      </c>
      <c r="L781" s="38">
        <f>ROUND((L780/B777)*10^5,1)</f>
        <v>2227.8</v>
      </c>
      <c r="M781" s="38">
        <f>ROUND((M780/B777)*10^5,1)</f>
        <v>195.2</v>
      </c>
      <c r="N781" s="11"/>
    </row>
    <row r="782" spans="1:14" s="14" customFormat="1" ht="15.75">
      <c r="A782" s="9" t="s">
        <v>286</v>
      </c>
      <c r="B782" s="42">
        <v>320054</v>
      </c>
      <c r="C782" s="33" t="s">
        <v>957</v>
      </c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10"/>
    </row>
    <row r="783" spans="1:13" ht="15.75">
      <c r="A783" s="1" t="s">
        <v>287</v>
      </c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</row>
    <row r="784" spans="1:13" ht="15.75">
      <c r="A784" s="1" t="s">
        <v>996</v>
      </c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</row>
    <row r="785" spans="1:13" ht="15.75">
      <c r="A785" s="1" t="s">
        <v>288</v>
      </c>
      <c r="B785" s="36">
        <v>88883</v>
      </c>
      <c r="C785" s="36">
        <f>(E785+F785)</f>
        <v>5263</v>
      </c>
      <c r="D785" s="33" t="s">
        <v>957</v>
      </c>
      <c r="E785" s="36">
        <f>SUM(G785:J785)</f>
        <v>556</v>
      </c>
      <c r="F785" s="36">
        <f>SUM(K785:M785)</f>
        <v>4707</v>
      </c>
      <c r="G785" s="33">
        <v>8</v>
      </c>
      <c r="H785" s="33">
        <v>40</v>
      </c>
      <c r="I785" s="36">
        <v>153</v>
      </c>
      <c r="J785" s="36">
        <v>355</v>
      </c>
      <c r="K785" s="36">
        <v>1170</v>
      </c>
      <c r="L785" s="36">
        <v>3299</v>
      </c>
      <c r="M785" s="36">
        <v>238</v>
      </c>
    </row>
    <row r="786" spans="1:13" ht="15.75">
      <c r="A786" s="1" t="s">
        <v>289</v>
      </c>
      <c r="B786" s="36">
        <v>55751</v>
      </c>
      <c r="C786" s="36">
        <f>(E786+F786)</f>
        <v>3087</v>
      </c>
      <c r="D786" s="33"/>
      <c r="E786" s="36">
        <f>SUM(G786:J786)</f>
        <v>222</v>
      </c>
      <c r="F786" s="36">
        <f>SUM(K786:M786)</f>
        <v>2865</v>
      </c>
      <c r="G786" s="33">
        <v>3</v>
      </c>
      <c r="H786" s="33">
        <v>14</v>
      </c>
      <c r="I786" s="36">
        <v>68</v>
      </c>
      <c r="J786" s="36">
        <v>137</v>
      </c>
      <c r="K786" s="36">
        <v>607</v>
      </c>
      <c r="L786" s="36">
        <v>2074</v>
      </c>
      <c r="M786" s="36">
        <v>184</v>
      </c>
    </row>
    <row r="787" spans="1:13" ht="15.75">
      <c r="A787" s="1" t="s">
        <v>950</v>
      </c>
      <c r="B787" s="37">
        <v>0.996</v>
      </c>
      <c r="C787" s="36">
        <f>(E787+F787)</f>
        <v>12771</v>
      </c>
      <c r="D787" s="33"/>
      <c r="E787" s="36">
        <f>SUM(G787:J787)</f>
        <v>1158</v>
      </c>
      <c r="F787" s="36">
        <f>SUM(K787:M787)</f>
        <v>11613</v>
      </c>
      <c r="G787" s="33">
        <v>11</v>
      </c>
      <c r="H787" s="33">
        <v>101</v>
      </c>
      <c r="I787" s="36">
        <v>256</v>
      </c>
      <c r="J787" s="36">
        <v>790</v>
      </c>
      <c r="K787" s="36">
        <v>2629</v>
      </c>
      <c r="L787" s="36">
        <v>8422</v>
      </c>
      <c r="M787" s="36">
        <v>562</v>
      </c>
    </row>
    <row r="788" spans="1:13" ht="15.75">
      <c r="A788" s="1" t="s">
        <v>951</v>
      </c>
      <c r="B788" s="37">
        <v>1</v>
      </c>
      <c r="C788" s="36">
        <f>(E788+F788)</f>
        <v>12821</v>
      </c>
      <c r="D788" s="33"/>
      <c r="E788" s="36">
        <f>SUM(G788:J788)</f>
        <v>1161</v>
      </c>
      <c r="F788" s="36">
        <f>SUM(K788:M788)</f>
        <v>11660</v>
      </c>
      <c r="G788" s="33">
        <v>11</v>
      </c>
      <c r="H788" s="33">
        <v>101</v>
      </c>
      <c r="I788" s="36">
        <v>257</v>
      </c>
      <c r="J788" s="36">
        <v>792</v>
      </c>
      <c r="K788" s="36">
        <v>2638</v>
      </c>
      <c r="L788" s="36">
        <v>8456</v>
      </c>
      <c r="M788" s="36">
        <v>566</v>
      </c>
    </row>
    <row r="789" spans="1:14" ht="15.75">
      <c r="A789" s="14" t="s">
        <v>952</v>
      </c>
      <c r="B789" s="38"/>
      <c r="C789" s="38">
        <f>ROUND((C788/B782)*10^5,1)</f>
        <v>4005.9</v>
      </c>
      <c r="D789" s="38" t="s">
        <v>957</v>
      </c>
      <c r="E789" s="38">
        <f>ROUND((E788/B782)*10^5,1)</f>
        <v>362.8</v>
      </c>
      <c r="F789" s="38">
        <f>ROUND((F788/B782)*10^5,1)</f>
        <v>3643.1</v>
      </c>
      <c r="G789" s="38">
        <f>ROUND((G788/B782)*10^5,1)</f>
        <v>3.4</v>
      </c>
      <c r="H789" s="38">
        <f>ROUND((H788/B782)*10^5,1)</f>
        <v>31.6</v>
      </c>
      <c r="I789" s="38">
        <f>ROUND((I788/B782)*10^5,1)</f>
        <v>80.3</v>
      </c>
      <c r="J789" s="38">
        <f>ROUND((J788/B782)*10^5,1)</f>
        <v>247.5</v>
      </c>
      <c r="K789" s="38">
        <f>ROUND((K788/B782)*10^5,1)</f>
        <v>824.2</v>
      </c>
      <c r="L789" s="38">
        <f>ROUND((L788/B782)*10^5,1)</f>
        <v>2642.1</v>
      </c>
      <c r="M789" s="38">
        <f>ROUND((M788/B782)*10^5,1)</f>
        <v>176.8</v>
      </c>
      <c r="N789" s="11"/>
    </row>
    <row r="790" spans="1:14" s="14" customFormat="1" ht="15.75">
      <c r="A790" s="9" t="s">
        <v>101</v>
      </c>
      <c r="B790" s="45">
        <v>693379</v>
      </c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10"/>
    </row>
    <row r="791" spans="1:18" s="14" customFormat="1" ht="15.75">
      <c r="A791" s="1" t="s">
        <v>290</v>
      </c>
      <c r="B791" s="33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10" t="s">
        <v>957</v>
      </c>
      <c r="O791" s="1"/>
      <c r="P791" s="1"/>
      <c r="Q791" s="1"/>
      <c r="R791" s="1"/>
    </row>
    <row r="792" spans="1:18" s="14" customFormat="1" ht="15.75">
      <c r="A792" s="1" t="s">
        <v>996</v>
      </c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10"/>
      <c r="O792" s="1"/>
      <c r="P792" s="1"/>
      <c r="Q792" s="1"/>
      <c r="R792" s="1"/>
    </row>
    <row r="793" spans="1:18" s="14" customFormat="1" ht="15.75">
      <c r="A793" s="1" t="s">
        <v>102</v>
      </c>
      <c r="B793" s="36">
        <v>175441</v>
      </c>
      <c r="C793" s="36">
        <f>(E793+F793)</f>
        <v>11069</v>
      </c>
      <c r="D793" s="33" t="s">
        <v>957</v>
      </c>
      <c r="E793" s="36">
        <f>SUM(G793:J793)</f>
        <v>2105</v>
      </c>
      <c r="F793" s="36">
        <f>SUM(K793:M793)</f>
        <v>8964</v>
      </c>
      <c r="G793" s="33">
        <v>15</v>
      </c>
      <c r="H793" s="33">
        <v>139</v>
      </c>
      <c r="I793" s="36">
        <v>637</v>
      </c>
      <c r="J793" s="36">
        <v>1314</v>
      </c>
      <c r="K793" s="36">
        <v>1717</v>
      </c>
      <c r="L793" s="36">
        <v>5951</v>
      </c>
      <c r="M793" s="36">
        <v>1296</v>
      </c>
      <c r="N793" s="10"/>
      <c r="O793" s="1"/>
      <c r="P793" s="1"/>
      <c r="Q793" s="1"/>
      <c r="R793" s="1"/>
    </row>
    <row r="794" spans="1:18" s="14" customFormat="1" ht="15.75">
      <c r="A794" s="1" t="s">
        <v>103</v>
      </c>
      <c r="B794" s="36">
        <v>27631</v>
      </c>
      <c r="C794" s="36">
        <f>(E794+F794)</f>
        <v>1553</v>
      </c>
      <c r="D794" s="33"/>
      <c r="E794" s="36">
        <f>SUM(G794:J794)</f>
        <v>109</v>
      </c>
      <c r="F794" s="36">
        <f>SUM(K794:M794)</f>
        <v>1444</v>
      </c>
      <c r="G794" s="33">
        <v>3</v>
      </c>
      <c r="H794" s="33">
        <v>7</v>
      </c>
      <c r="I794" s="36">
        <v>29</v>
      </c>
      <c r="J794" s="36">
        <v>70</v>
      </c>
      <c r="K794" s="36">
        <v>241</v>
      </c>
      <c r="L794" s="36">
        <v>1138</v>
      </c>
      <c r="M794" s="36">
        <v>65</v>
      </c>
      <c r="N794" s="10"/>
      <c r="O794" s="1"/>
      <c r="P794" s="1"/>
      <c r="Q794" s="1"/>
      <c r="R794" s="1"/>
    </row>
    <row r="795" spans="1:18" s="14" customFormat="1" ht="15.75">
      <c r="A795" s="1" t="s">
        <v>950</v>
      </c>
      <c r="B795" s="37">
        <v>0.996</v>
      </c>
      <c r="C795" s="36">
        <f>(E795+F795)</f>
        <v>29329</v>
      </c>
      <c r="D795" s="33"/>
      <c r="E795" s="36">
        <f>SUM(G795:J795)</f>
        <v>3827</v>
      </c>
      <c r="F795" s="36">
        <f>SUM(K795:M795)</f>
        <v>25502</v>
      </c>
      <c r="G795" s="36">
        <v>33</v>
      </c>
      <c r="H795" s="36">
        <v>287</v>
      </c>
      <c r="I795" s="36">
        <v>814</v>
      </c>
      <c r="J795" s="36">
        <v>2693</v>
      </c>
      <c r="K795" s="36">
        <v>5376</v>
      </c>
      <c r="L795" s="36">
        <v>17417</v>
      </c>
      <c r="M795" s="36">
        <v>2709</v>
      </c>
      <c r="N795" s="10"/>
      <c r="O795" s="1"/>
      <c r="P795" s="1"/>
      <c r="Q795" s="1"/>
      <c r="R795" s="1"/>
    </row>
    <row r="796" spans="1:14" s="14" customFormat="1" ht="15.75">
      <c r="A796" s="1" t="s">
        <v>951</v>
      </c>
      <c r="B796" s="37">
        <v>1</v>
      </c>
      <c r="C796" s="36">
        <f>(E796+F796)</f>
        <v>29462</v>
      </c>
      <c r="D796" s="33"/>
      <c r="E796" s="36">
        <f>SUM(G796:J796)</f>
        <v>3840</v>
      </c>
      <c r="F796" s="36">
        <f>SUM(K796:M796)</f>
        <v>25622</v>
      </c>
      <c r="G796" s="36">
        <v>33</v>
      </c>
      <c r="H796" s="36">
        <v>288</v>
      </c>
      <c r="I796" s="36">
        <v>816</v>
      </c>
      <c r="J796" s="36">
        <v>2703</v>
      </c>
      <c r="K796" s="36">
        <v>5395</v>
      </c>
      <c r="L796" s="36">
        <v>17510</v>
      </c>
      <c r="M796" s="36">
        <v>2717</v>
      </c>
      <c r="N796" s="10"/>
    </row>
    <row r="797" spans="1:21" s="14" customFormat="1" ht="15.75">
      <c r="A797" s="14" t="s">
        <v>952</v>
      </c>
      <c r="B797" s="38"/>
      <c r="C797" s="38">
        <f>ROUND((C796/B790)*10^5,1)</f>
        <v>4249</v>
      </c>
      <c r="D797" s="38"/>
      <c r="E797" s="38">
        <f>ROUND((E796/B790)*10^5,1)</f>
        <v>553.8</v>
      </c>
      <c r="F797" s="38">
        <f>ROUND((F796/B790)*10^5,1)</f>
        <v>3695.2</v>
      </c>
      <c r="G797" s="38">
        <f>ROUND((G796/B790)*10^5,1)</f>
        <v>4.8</v>
      </c>
      <c r="H797" s="38">
        <f>ROUND((H796/B790)*10^5,1)</f>
        <v>41.5</v>
      </c>
      <c r="I797" s="38">
        <f>ROUND((I796/B790)*10^5,1)</f>
        <v>117.7</v>
      </c>
      <c r="J797" s="38">
        <f>ROUND((J796/B790)*10^5,1)</f>
        <v>389.8</v>
      </c>
      <c r="K797" s="38">
        <f>ROUND((K796/B790)*10^5,1)</f>
        <v>778.1</v>
      </c>
      <c r="L797" s="38">
        <f>ROUND((L796/B790)*10^5,1)</f>
        <v>2525.3</v>
      </c>
      <c r="M797" s="38">
        <f>ROUND((M796/B790)*10^5,1)</f>
        <v>391.8</v>
      </c>
      <c r="N797" s="11"/>
      <c r="O797" s="1"/>
      <c r="P797" s="1"/>
      <c r="Q797" s="1"/>
      <c r="R797" s="1"/>
      <c r="S797" s="1"/>
      <c r="T797" s="1"/>
      <c r="U797" s="1"/>
    </row>
    <row r="798" spans="1:21" s="14" customFormat="1" ht="15.75">
      <c r="A798" s="9" t="s">
        <v>291</v>
      </c>
      <c r="B798" s="42">
        <v>102113</v>
      </c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10"/>
      <c r="O798" s="1"/>
      <c r="P798" s="1"/>
      <c r="Q798" s="1"/>
      <c r="R798" s="1"/>
      <c r="S798" s="1"/>
      <c r="T798" s="1"/>
      <c r="U798" s="1"/>
    </row>
    <row r="799" spans="1:21" s="14" customFormat="1" ht="15.75">
      <c r="A799" s="1" t="s">
        <v>292</v>
      </c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10"/>
      <c r="O799" s="1"/>
      <c r="P799" s="1"/>
      <c r="Q799" s="1"/>
      <c r="R799" s="1"/>
      <c r="S799" s="1"/>
      <c r="T799" s="1"/>
      <c r="U799" s="1"/>
    </row>
    <row r="800" spans="1:21" s="14" customFormat="1" ht="15.75">
      <c r="A800" s="1" t="s">
        <v>293</v>
      </c>
      <c r="B800" s="36">
        <v>46373</v>
      </c>
      <c r="C800" s="36">
        <f>(E800+F800)</f>
        <v>3028</v>
      </c>
      <c r="D800" s="33"/>
      <c r="E800" s="36">
        <f>SUM(G800:J800)</f>
        <v>240</v>
      </c>
      <c r="F800" s="36">
        <f>SUM(K800:M800)</f>
        <v>2788</v>
      </c>
      <c r="G800" s="33">
        <v>5</v>
      </c>
      <c r="H800" s="33">
        <v>18</v>
      </c>
      <c r="I800" s="36">
        <v>43</v>
      </c>
      <c r="J800" s="36">
        <v>174</v>
      </c>
      <c r="K800" s="36">
        <v>458</v>
      </c>
      <c r="L800" s="36">
        <v>2224</v>
      </c>
      <c r="M800" s="36">
        <v>106</v>
      </c>
      <c r="N800" s="10"/>
      <c r="O800" s="1"/>
      <c r="P800" s="1"/>
      <c r="Q800" s="1"/>
      <c r="R800" s="1"/>
      <c r="S800" s="1"/>
      <c r="T800" s="1"/>
      <c r="U800" s="1"/>
    </row>
    <row r="801" spans="1:21" s="14" customFormat="1" ht="15.75">
      <c r="A801" s="1" t="s">
        <v>950</v>
      </c>
      <c r="B801" s="37">
        <v>0.889</v>
      </c>
      <c r="C801" s="36">
        <f>(E801+F801)</f>
        <v>3769</v>
      </c>
      <c r="D801" s="33"/>
      <c r="E801" s="36">
        <f>SUM(G801:J801)</f>
        <v>288</v>
      </c>
      <c r="F801" s="36">
        <f>SUM(K801:M801)</f>
        <v>3481</v>
      </c>
      <c r="G801" s="33">
        <v>5</v>
      </c>
      <c r="H801" s="33">
        <v>22</v>
      </c>
      <c r="I801" s="36">
        <v>55</v>
      </c>
      <c r="J801" s="36">
        <v>206</v>
      </c>
      <c r="K801" s="36">
        <v>609</v>
      </c>
      <c r="L801" s="36">
        <v>2727</v>
      </c>
      <c r="M801" s="36">
        <v>145</v>
      </c>
      <c r="N801" s="10"/>
      <c r="O801" s="1"/>
      <c r="P801" s="1"/>
      <c r="Q801" s="1"/>
      <c r="R801" s="1"/>
      <c r="S801" s="1"/>
      <c r="T801" s="1"/>
      <c r="U801" s="1"/>
    </row>
    <row r="802" spans="1:21" s="14" customFormat="1" ht="15.75">
      <c r="A802" s="1" t="s">
        <v>951</v>
      </c>
      <c r="B802" s="37">
        <v>1</v>
      </c>
      <c r="C802" s="36">
        <f>(E802+F802)</f>
        <v>3981</v>
      </c>
      <c r="D802" s="33"/>
      <c r="E802" s="36">
        <f>SUM(G802:J802)</f>
        <v>304</v>
      </c>
      <c r="F802" s="36">
        <f>SUM(K802:M802)</f>
        <v>3677</v>
      </c>
      <c r="G802" s="33">
        <v>5</v>
      </c>
      <c r="H802" s="33">
        <v>23</v>
      </c>
      <c r="I802" s="36">
        <v>58</v>
      </c>
      <c r="J802" s="36">
        <v>218</v>
      </c>
      <c r="K802" s="36">
        <v>653</v>
      </c>
      <c r="L802" s="36">
        <v>2860</v>
      </c>
      <c r="M802" s="36">
        <v>164</v>
      </c>
      <c r="N802" s="10"/>
      <c r="O802" s="1"/>
      <c r="P802" s="1"/>
      <c r="Q802" s="1"/>
      <c r="R802" s="1"/>
      <c r="S802" s="1"/>
      <c r="T802" s="1"/>
      <c r="U802" s="1"/>
    </row>
    <row r="803" spans="1:21" s="14" customFormat="1" ht="15.75">
      <c r="A803" s="19" t="s">
        <v>952</v>
      </c>
      <c r="B803" s="47"/>
      <c r="C803" s="38">
        <f>ROUND((C802/B798)*10^5,1)</f>
        <v>3898.6</v>
      </c>
      <c r="D803" s="38"/>
      <c r="E803" s="38">
        <f>ROUND((E802/B798)*10^5,1)</f>
        <v>297.7</v>
      </c>
      <c r="F803" s="38">
        <f>ROUND((F802/B798)*10^5,1)</f>
        <v>3600.9</v>
      </c>
      <c r="G803" s="38">
        <f>ROUND((G802/B798)*10^5,1)</f>
        <v>4.9</v>
      </c>
      <c r="H803" s="38">
        <f>ROUND((H802/B798)*10^5,1)</f>
        <v>22.5</v>
      </c>
      <c r="I803" s="38">
        <f>ROUND((I802/B798)*10^5,1)</f>
        <v>56.8</v>
      </c>
      <c r="J803" s="38">
        <f>ROUND((J802/B798)*10^5,1)</f>
        <v>213.5</v>
      </c>
      <c r="K803" s="38">
        <f>ROUND((K802/B798)*10^5,1)</f>
        <v>639.5</v>
      </c>
      <c r="L803" s="38">
        <f>ROUND((L802/B798)*10^5,1)</f>
        <v>2800.8</v>
      </c>
      <c r="M803" s="38">
        <f>ROUND((M802/B798)*10^5,1)</f>
        <v>160.6</v>
      </c>
      <c r="N803" s="20"/>
      <c r="O803" s="1"/>
      <c r="P803" s="1"/>
      <c r="Q803" s="1"/>
      <c r="R803" s="1"/>
      <c r="S803" s="1"/>
      <c r="T803" s="1"/>
      <c r="U803" s="1"/>
    </row>
    <row r="804" spans="1:14" s="14" customFormat="1" ht="15.75">
      <c r="A804" s="9" t="s">
        <v>702</v>
      </c>
      <c r="B804" s="45">
        <v>127814</v>
      </c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10"/>
    </row>
    <row r="805" spans="1:13" ht="15.75">
      <c r="A805" s="1" t="s">
        <v>294</v>
      </c>
      <c r="B805" s="33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</row>
    <row r="806" spans="1:13" ht="15.75">
      <c r="A806" s="1" t="s">
        <v>295</v>
      </c>
      <c r="B806" s="48">
        <v>52187</v>
      </c>
      <c r="C806" s="36">
        <f>(E806+F806)</f>
        <v>2093</v>
      </c>
      <c r="D806" s="33"/>
      <c r="E806" s="36">
        <f>SUM(G806:J806)</f>
        <v>99</v>
      </c>
      <c r="F806" s="36">
        <f>SUM(K806:M806)</f>
        <v>1994</v>
      </c>
      <c r="G806" s="33">
        <v>2</v>
      </c>
      <c r="H806" s="36">
        <v>11</v>
      </c>
      <c r="I806" s="36">
        <v>25</v>
      </c>
      <c r="J806" s="36">
        <v>61</v>
      </c>
      <c r="K806" s="36">
        <v>192</v>
      </c>
      <c r="L806" s="36">
        <v>1684</v>
      </c>
      <c r="M806" s="36">
        <v>118</v>
      </c>
    </row>
    <row r="807" spans="1:13" ht="15.75">
      <c r="A807" s="1" t="s">
        <v>950</v>
      </c>
      <c r="B807" s="37">
        <v>0.989</v>
      </c>
      <c r="C807" s="36">
        <f>(E807+F807)</f>
        <v>3734</v>
      </c>
      <c r="D807" s="33"/>
      <c r="E807" s="36">
        <f>SUM(G807:J807)</f>
        <v>158</v>
      </c>
      <c r="F807" s="36">
        <f>SUM(K807:M807)</f>
        <v>3576</v>
      </c>
      <c r="G807" s="36">
        <v>2</v>
      </c>
      <c r="H807" s="36">
        <v>25</v>
      </c>
      <c r="I807" s="36">
        <v>27</v>
      </c>
      <c r="J807" s="36">
        <v>104</v>
      </c>
      <c r="K807" s="36">
        <v>342</v>
      </c>
      <c r="L807" s="36">
        <v>3071</v>
      </c>
      <c r="M807" s="36">
        <v>163</v>
      </c>
    </row>
    <row r="808" spans="1:14" ht="15.75">
      <c r="A808" s="1" t="s">
        <v>951</v>
      </c>
      <c r="B808" s="37">
        <v>1</v>
      </c>
      <c r="C808" s="36">
        <f>(E808+F808)</f>
        <v>3777</v>
      </c>
      <c r="D808" s="33"/>
      <c r="E808" s="36">
        <f>SUM(G808:J808)</f>
        <v>159</v>
      </c>
      <c r="F808" s="36">
        <f>SUM(K808:M808)</f>
        <v>3618</v>
      </c>
      <c r="G808" s="36">
        <v>2</v>
      </c>
      <c r="H808" s="36">
        <v>25</v>
      </c>
      <c r="I808" s="36">
        <v>27</v>
      </c>
      <c r="J808" s="36">
        <v>105</v>
      </c>
      <c r="K808" s="36">
        <v>347</v>
      </c>
      <c r="L808" s="36">
        <v>3106</v>
      </c>
      <c r="M808" s="36">
        <v>165</v>
      </c>
      <c r="N808" s="10" t="s">
        <v>957</v>
      </c>
    </row>
    <row r="809" spans="1:14" s="14" customFormat="1" ht="15.75">
      <c r="A809" s="14" t="s">
        <v>952</v>
      </c>
      <c r="B809" s="38"/>
      <c r="C809" s="38">
        <f>ROUND((C808/B804)*10^5,1)</f>
        <v>2955.1</v>
      </c>
      <c r="D809" s="38" t="s">
        <v>957</v>
      </c>
      <c r="E809" s="38">
        <f>ROUND((E808/B804)*10^5,1)</f>
        <v>124.4</v>
      </c>
      <c r="F809" s="38">
        <f>ROUND((F808/B804)*10^5,1)</f>
        <v>2830.7</v>
      </c>
      <c r="G809" s="38">
        <f>ROUND((G808/B804)*10^5,1)</f>
        <v>1.6</v>
      </c>
      <c r="H809" s="38">
        <f>ROUND((H808/B804)*10^5,1)</f>
        <v>19.6</v>
      </c>
      <c r="I809" s="38">
        <f>ROUND((I808/B804)*10^5,1)</f>
        <v>21.1</v>
      </c>
      <c r="J809" s="38">
        <f>ROUND((J808/B804)*10^5,1)</f>
        <v>82.2</v>
      </c>
      <c r="K809" s="38">
        <f>ROUND((K808/B804)*10^5,1)</f>
        <v>271.5</v>
      </c>
      <c r="L809" s="38">
        <f>ROUND((L808/B804)*10^5,1)</f>
        <v>2430.1</v>
      </c>
      <c r="M809" s="38">
        <f>ROUND((M808/B804)*10^5,1)</f>
        <v>129.1</v>
      </c>
      <c r="N809" s="11"/>
    </row>
    <row r="810" spans="1:14" ht="15.75">
      <c r="A810" s="9" t="s">
        <v>296</v>
      </c>
      <c r="B810" s="42">
        <v>183851</v>
      </c>
      <c r="C810" s="33"/>
      <c r="D810" s="33" t="s">
        <v>957</v>
      </c>
      <c r="E810" s="33"/>
      <c r="F810" s="33"/>
      <c r="G810" s="33"/>
      <c r="H810" s="33"/>
      <c r="I810" s="33"/>
      <c r="J810" s="33"/>
      <c r="K810" s="33"/>
      <c r="L810" s="33"/>
      <c r="M810" s="33"/>
      <c r="N810" s="10" t="s">
        <v>957</v>
      </c>
    </row>
    <row r="811" spans="1:13" ht="15.75">
      <c r="A811" s="1" t="s">
        <v>297</v>
      </c>
      <c r="B811" s="33"/>
      <c r="C811" s="33"/>
      <c r="D811" s="33"/>
      <c r="E811" s="33"/>
      <c r="F811" s="33" t="s">
        <v>957</v>
      </c>
      <c r="G811" s="33" t="s">
        <v>957</v>
      </c>
      <c r="H811" s="33" t="s">
        <v>957</v>
      </c>
      <c r="I811" s="33" t="s">
        <v>957</v>
      </c>
      <c r="J811" s="33" t="s">
        <v>957</v>
      </c>
      <c r="K811" s="33" t="s">
        <v>957</v>
      </c>
      <c r="L811" s="33" t="s">
        <v>957</v>
      </c>
      <c r="M811" s="33" t="s">
        <v>957</v>
      </c>
    </row>
    <row r="812" spans="1:13" ht="15.75">
      <c r="A812" s="1" t="s">
        <v>298</v>
      </c>
      <c r="B812" s="36">
        <v>56715</v>
      </c>
      <c r="C812" s="36">
        <f>(E812+F812)</f>
        <v>2850</v>
      </c>
      <c r="D812" s="33"/>
      <c r="E812" s="36">
        <f>SUM(G812:J812)</f>
        <v>131</v>
      </c>
      <c r="F812" s="36">
        <f>SUM(K812:M812)</f>
        <v>2719</v>
      </c>
      <c r="G812" s="33">
        <v>0</v>
      </c>
      <c r="H812" s="33">
        <v>11</v>
      </c>
      <c r="I812" s="36">
        <v>64</v>
      </c>
      <c r="J812" s="36">
        <v>56</v>
      </c>
      <c r="K812" s="36">
        <v>474</v>
      </c>
      <c r="L812" s="36">
        <v>2108</v>
      </c>
      <c r="M812" s="36">
        <v>137</v>
      </c>
    </row>
    <row r="813" spans="1:13" ht="15.75">
      <c r="A813" s="1" t="s">
        <v>950</v>
      </c>
      <c r="B813" s="37">
        <v>1</v>
      </c>
      <c r="C813" s="36">
        <f>(E813+F813)</f>
        <v>6304</v>
      </c>
      <c r="D813" s="33"/>
      <c r="E813" s="36">
        <f>SUM(G813:J813)</f>
        <v>318</v>
      </c>
      <c r="F813" s="36">
        <f>SUM(K813:M813)</f>
        <v>5986</v>
      </c>
      <c r="G813" s="33">
        <v>5</v>
      </c>
      <c r="H813" s="33">
        <v>38</v>
      </c>
      <c r="I813" s="36">
        <v>87</v>
      </c>
      <c r="J813" s="36">
        <v>188</v>
      </c>
      <c r="K813" s="36">
        <v>969</v>
      </c>
      <c r="L813" s="36">
        <v>4734</v>
      </c>
      <c r="M813" s="36">
        <v>283</v>
      </c>
    </row>
    <row r="814" spans="1:14" s="14" customFormat="1" ht="15.75">
      <c r="A814" s="14" t="s">
        <v>952</v>
      </c>
      <c r="B814" s="38"/>
      <c r="C814" s="38">
        <f>ROUND((C813/B810)*10^5,1)</f>
        <v>3428.9</v>
      </c>
      <c r="D814" s="38"/>
      <c r="E814" s="38">
        <f>ROUND((E813/B810)*10^5,1)</f>
        <v>173</v>
      </c>
      <c r="F814" s="38">
        <f>ROUND((F813/B810)*10^5,1)</f>
        <v>3255.9</v>
      </c>
      <c r="G814" s="38">
        <f>ROUND((G813/B810)*10^5,1)</f>
        <v>2.7</v>
      </c>
      <c r="H814" s="38">
        <f>ROUND((H813/B810)*10^5,1)</f>
        <v>20.7</v>
      </c>
      <c r="I814" s="38">
        <f>ROUND((I813/B810)*10^5,1)</f>
        <v>47.3</v>
      </c>
      <c r="J814" s="38">
        <f>ROUND((J813/B810)*10^5,1)</f>
        <v>102.3</v>
      </c>
      <c r="K814" s="38">
        <f>ROUND((K813/B810)*10^5,1)</f>
        <v>527.1</v>
      </c>
      <c r="L814" s="38">
        <f>ROUND((L813/B810)*10^5,1)</f>
        <v>2574.9</v>
      </c>
      <c r="M814" s="38">
        <f>ROUND((M813/B810)*10^5,1)</f>
        <v>153.9</v>
      </c>
      <c r="N814" s="11" t="s">
        <v>957</v>
      </c>
    </row>
    <row r="815" spans="1:18" s="14" customFormat="1" ht="15.75">
      <c r="A815" s="9" t="s">
        <v>299</v>
      </c>
      <c r="B815" s="42">
        <v>385340</v>
      </c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10"/>
      <c r="O815" s="1"/>
      <c r="P815" s="1"/>
      <c r="Q815" s="1"/>
      <c r="R815" s="1"/>
    </row>
    <row r="816" spans="1:18" s="14" customFormat="1" ht="15.75">
      <c r="A816" s="1" t="s">
        <v>300</v>
      </c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10"/>
      <c r="O816" s="1"/>
      <c r="P816" s="1"/>
      <c r="Q816" s="1"/>
      <c r="R816" s="1"/>
    </row>
    <row r="817" spans="1:18" s="14" customFormat="1" ht="15.75">
      <c r="A817" s="1" t="s">
        <v>298</v>
      </c>
      <c r="B817" s="36">
        <v>110170</v>
      </c>
      <c r="C817" s="36">
        <f>(E817+F817)</f>
        <v>8167</v>
      </c>
      <c r="D817" s="33"/>
      <c r="E817" s="36">
        <f>SUM(G817:J817)</f>
        <v>1045</v>
      </c>
      <c r="F817" s="36">
        <f>SUM(K817:M817)</f>
        <v>7122</v>
      </c>
      <c r="G817" s="33">
        <v>5</v>
      </c>
      <c r="H817" s="33">
        <v>74</v>
      </c>
      <c r="I817" s="36">
        <v>195</v>
      </c>
      <c r="J817" s="36">
        <v>771</v>
      </c>
      <c r="K817" s="36">
        <v>1332</v>
      </c>
      <c r="L817" s="36">
        <v>5318</v>
      </c>
      <c r="M817" s="36">
        <v>472</v>
      </c>
      <c r="N817" s="10"/>
      <c r="O817" s="1"/>
      <c r="P817" s="1"/>
      <c r="Q817" s="1"/>
      <c r="R817" s="1"/>
    </row>
    <row r="818" spans="1:18" s="14" customFormat="1" ht="15.75">
      <c r="A818" s="1" t="s">
        <v>950</v>
      </c>
      <c r="B818" s="37">
        <v>0.955</v>
      </c>
      <c r="C818" s="36">
        <f>(E818+F818)</f>
        <v>16438</v>
      </c>
      <c r="D818" s="33"/>
      <c r="E818" s="36">
        <f>SUM(G818:J818)</f>
        <v>2229</v>
      </c>
      <c r="F818" s="36">
        <f>SUM(K818:M818)</f>
        <v>14209</v>
      </c>
      <c r="G818" s="33">
        <v>12</v>
      </c>
      <c r="H818" s="33">
        <v>135</v>
      </c>
      <c r="I818" s="36">
        <v>327</v>
      </c>
      <c r="J818" s="36">
        <v>1755</v>
      </c>
      <c r="K818" s="36">
        <v>3188</v>
      </c>
      <c r="L818" s="36">
        <v>10171</v>
      </c>
      <c r="M818" s="36">
        <v>850</v>
      </c>
      <c r="N818" s="10"/>
      <c r="O818" s="1"/>
      <c r="P818" s="1"/>
      <c r="Q818" s="1"/>
      <c r="R818" s="1"/>
    </row>
    <row r="819" spans="1:18" s="14" customFormat="1" ht="15.75">
      <c r="A819" s="1" t="s">
        <v>951</v>
      </c>
      <c r="B819" s="37">
        <v>1</v>
      </c>
      <c r="C819" s="36">
        <f>(E819+F819)</f>
        <v>17456</v>
      </c>
      <c r="D819" s="33"/>
      <c r="E819" s="36">
        <f>SUM(G819:J819)</f>
        <v>2342</v>
      </c>
      <c r="F819" s="36">
        <f>SUM(K819:M819)</f>
        <v>15114</v>
      </c>
      <c r="G819" s="33">
        <v>12</v>
      </c>
      <c r="H819" s="33">
        <v>141</v>
      </c>
      <c r="I819" s="36">
        <v>349</v>
      </c>
      <c r="J819" s="36">
        <v>1840</v>
      </c>
      <c r="K819" s="36">
        <v>3364</v>
      </c>
      <c r="L819" s="36">
        <v>10839</v>
      </c>
      <c r="M819" s="36">
        <v>911</v>
      </c>
      <c r="N819" s="10"/>
      <c r="O819" s="1"/>
      <c r="P819" s="1"/>
      <c r="Q819" s="1"/>
      <c r="R819" s="1"/>
    </row>
    <row r="820" spans="1:14" s="14" customFormat="1" ht="15.75">
      <c r="A820" s="14" t="s">
        <v>952</v>
      </c>
      <c r="B820" s="38"/>
      <c r="C820" s="38">
        <f>ROUND((C819/B815)*10^5,1)</f>
        <v>4530</v>
      </c>
      <c r="D820" s="38"/>
      <c r="E820" s="38">
        <f>ROUND((E819/B815)*10^5,1)</f>
        <v>607.8</v>
      </c>
      <c r="F820" s="38">
        <f>ROUND((F819/B815)*10^5,1)</f>
        <v>3922.3</v>
      </c>
      <c r="G820" s="38">
        <f>ROUND((G819/B815)*10^5,1)</f>
        <v>3.1</v>
      </c>
      <c r="H820" s="38">
        <f>ROUND((H819/B815)*10^5,1)</f>
        <v>36.6</v>
      </c>
      <c r="I820" s="38">
        <f>ROUND((I819/B815)*10^5,1)</f>
        <v>90.6</v>
      </c>
      <c r="J820" s="38">
        <f>ROUND((J819/B815)*10^5,1)</f>
        <v>477.5</v>
      </c>
      <c r="K820" s="38">
        <f>ROUND((K819/B815)*10^5,1)</f>
        <v>873</v>
      </c>
      <c r="L820" s="38">
        <f>ROUND((L819/B815)*10^5,1)</f>
        <v>2812.8</v>
      </c>
      <c r="M820" s="38">
        <f>ROUND((M819/B815)*10^5,1)</f>
        <v>236.4</v>
      </c>
      <c r="N820" s="11"/>
    </row>
    <row r="821" spans="1:14" ht="15.75">
      <c r="A821" s="9" t="s">
        <v>301</v>
      </c>
      <c r="B821" s="42">
        <v>183431</v>
      </c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10" t="s">
        <v>957</v>
      </c>
    </row>
    <row r="822" spans="1:13" ht="15.75">
      <c r="A822" s="1" t="s">
        <v>302</v>
      </c>
      <c r="B822" s="33"/>
      <c r="C822" s="33"/>
      <c r="D822" s="33"/>
      <c r="E822" s="33"/>
      <c r="F822" s="33" t="s">
        <v>957</v>
      </c>
      <c r="G822" s="33" t="s">
        <v>957</v>
      </c>
      <c r="H822" s="33" t="s">
        <v>957</v>
      </c>
      <c r="I822" s="33" t="s">
        <v>957</v>
      </c>
      <c r="J822" s="33" t="s">
        <v>957</v>
      </c>
      <c r="K822" s="33" t="s">
        <v>957</v>
      </c>
      <c r="L822" s="33" t="s">
        <v>957</v>
      </c>
      <c r="M822" s="33" t="s">
        <v>957</v>
      </c>
    </row>
    <row r="823" spans="1:13" ht="15.75">
      <c r="A823" s="1" t="s">
        <v>303</v>
      </c>
      <c r="B823" s="36">
        <v>71700</v>
      </c>
      <c r="C823" s="36">
        <f>(E823+F823)</f>
        <v>4586</v>
      </c>
      <c r="D823" s="33"/>
      <c r="E823" s="36">
        <f>SUM(G823:J823)</f>
        <v>600</v>
      </c>
      <c r="F823" s="36">
        <f>SUM(K823:M823)</f>
        <v>3986</v>
      </c>
      <c r="G823" s="33">
        <v>4</v>
      </c>
      <c r="H823" s="33">
        <v>38</v>
      </c>
      <c r="I823" s="36">
        <v>157</v>
      </c>
      <c r="J823" s="36">
        <v>401</v>
      </c>
      <c r="K823" s="36">
        <v>1721</v>
      </c>
      <c r="L823" s="36">
        <v>1900</v>
      </c>
      <c r="M823" s="36">
        <v>365</v>
      </c>
    </row>
    <row r="824" spans="1:13" ht="15.75">
      <c r="A824" s="1" t="s">
        <v>950</v>
      </c>
      <c r="B824" s="37">
        <v>0.87</v>
      </c>
      <c r="C824" s="36">
        <f>(E824+F824)</f>
        <v>9554</v>
      </c>
      <c r="D824" s="33"/>
      <c r="E824" s="36">
        <f>SUM(G824:J824)</f>
        <v>918</v>
      </c>
      <c r="F824" s="36">
        <f>SUM(K824:M824)</f>
        <v>8636</v>
      </c>
      <c r="G824" s="33">
        <v>8</v>
      </c>
      <c r="H824" s="33">
        <v>84</v>
      </c>
      <c r="I824" s="36">
        <v>232</v>
      </c>
      <c r="J824" s="36">
        <v>594</v>
      </c>
      <c r="K824" s="36">
        <v>2738</v>
      </c>
      <c r="L824" s="36">
        <v>5226</v>
      </c>
      <c r="M824" s="36">
        <v>672</v>
      </c>
    </row>
    <row r="825" spans="1:14" s="14" customFormat="1" ht="15.75">
      <c r="A825" s="1" t="s">
        <v>951</v>
      </c>
      <c r="B825" s="37">
        <v>1</v>
      </c>
      <c r="C825" s="36">
        <f>(E825+F825)</f>
        <v>10947</v>
      </c>
      <c r="D825" s="33"/>
      <c r="E825" s="36">
        <f>SUM(G825:J825)</f>
        <v>1073</v>
      </c>
      <c r="F825" s="36">
        <f>SUM(K825:M825)</f>
        <v>9874</v>
      </c>
      <c r="G825" s="33">
        <v>9</v>
      </c>
      <c r="H825" s="33">
        <v>92</v>
      </c>
      <c r="I825" s="36">
        <v>262</v>
      </c>
      <c r="J825" s="36">
        <v>710</v>
      </c>
      <c r="K825" s="36">
        <v>2979</v>
      </c>
      <c r="L825" s="36">
        <v>6140</v>
      </c>
      <c r="M825" s="36">
        <v>755</v>
      </c>
      <c r="N825" s="10"/>
    </row>
    <row r="826" spans="1:18" s="14" customFormat="1" ht="15.75">
      <c r="A826" s="14" t="s">
        <v>952</v>
      </c>
      <c r="B826" s="38"/>
      <c r="C826" s="38">
        <f>ROUND((C825/B821)*10^5,1)</f>
        <v>5967.9</v>
      </c>
      <c r="D826" s="38"/>
      <c r="E826" s="38">
        <f>ROUND((E825/B821)*10^5,1)</f>
        <v>585</v>
      </c>
      <c r="F826" s="38">
        <f>ROUND((F825/B821)*10^5,1)</f>
        <v>5383</v>
      </c>
      <c r="G826" s="38">
        <f>ROUND((G825/B821)*10^5,1)</f>
        <v>4.9</v>
      </c>
      <c r="H826" s="38">
        <f>ROUND((H825/B821)*10^5,1)</f>
        <v>50.2</v>
      </c>
      <c r="I826" s="38">
        <f>ROUND((I825/B821)*10^5,1)</f>
        <v>142.8</v>
      </c>
      <c r="J826" s="38">
        <f>ROUND((J825/B821)*10^5,1)</f>
        <v>387.1</v>
      </c>
      <c r="K826" s="38">
        <f>ROUND((K825/B821)*10^5,1)</f>
        <v>1624</v>
      </c>
      <c r="L826" s="38">
        <f>ROUND((L825/B821)*10^5,1)</f>
        <v>3347.3</v>
      </c>
      <c r="M826" s="38">
        <f>ROUND((M825/B821)*10^5,1)</f>
        <v>411.6</v>
      </c>
      <c r="N826" s="11" t="s">
        <v>957</v>
      </c>
      <c r="O826" s="1"/>
      <c r="P826" s="1"/>
      <c r="Q826" s="1"/>
      <c r="R826" s="1"/>
    </row>
    <row r="827" spans="1:18" s="14" customFormat="1" ht="15.75">
      <c r="A827" s="9" t="s">
        <v>304</v>
      </c>
      <c r="B827" s="42">
        <v>496463</v>
      </c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10"/>
      <c r="O827" s="1"/>
      <c r="P827" s="1"/>
      <c r="Q827" s="1"/>
      <c r="R827" s="1"/>
    </row>
    <row r="828" spans="1:18" s="14" customFormat="1" ht="15.75">
      <c r="A828" s="1" t="s">
        <v>305</v>
      </c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10"/>
      <c r="O828" s="1"/>
      <c r="P828" s="1"/>
      <c r="Q828" s="1"/>
      <c r="R828" s="1"/>
    </row>
    <row r="829" spans="1:18" s="14" customFormat="1" ht="15.75">
      <c r="A829" s="1" t="s">
        <v>996</v>
      </c>
      <c r="B829" s="33"/>
      <c r="C829" s="33"/>
      <c r="D829" s="33" t="s">
        <v>957</v>
      </c>
      <c r="E829" s="33" t="s">
        <v>957</v>
      </c>
      <c r="F829" s="33"/>
      <c r="G829" s="33"/>
      <c r="H829" s="33"/>
      <c r="I829" s="33"/>
      <c r="J829" s="33"/>
      <c r="K829" s="33"/>
      <c r="L829" s="33"/>
      <c r="M829" s="33"/>
      <c r="N829" s="10"/>
      <c r="O829" s="1"/>
      <c r="P829" s="1"/>
      <c r="Q829" s="1"/>
      <c r="R829" s="1"/>
    </row>
    <row r="830" spans="1:18" s="14" customFormat="1" ht="15.75">
      <c r="A830" s="1" t="s">
        <v>306</v>
      </c>
      <c r="B830" s="36">
        <v>80485</v>
      </c>
      <c r="C830" s="36">
        <f>(E830+F830)</f>
        <v>6303</v>
      </c>
      <c r="D830" s="33"/>
      <c r="E830" s="36">
        <f>SUM(G830:J830)</f>
        <v>581</v>
      </c>
      <c r="F830" s="36">
        <f>SUM(K830:M830)</f>
        <v>5722</v>
      </c>
      <c r="G830" s="33">
        <v>4</v>
      </c>
      <c r="H830" s="33">
        <v>59</v>
      </c>
      <c r="I830" s="36">
        <v>248</v>
      </c>
      <c r="J830" s="36">
        <v>270</v>
      </c>
      <c r="K830" s="36">
        <v>1326</v>
      </c>
      <c r="L830" s="36">
        <v>3899</v>
      </c>
      <c r="M830" s="36">
        <v>497</v>
      </c>
      <c r="N830" s="10"/>
      <c r="O830" s="1"/>
      <c r="P830" s="1"/>
      <c r="Q830" s="1"/>
      <c r="R830" s="1"/>
    </row>
    <row r="831" spans="1:18" s="14" customFormat="1" ht="15.75">
      <c r="A831" s="1" t="s">
        <v>307</v>
      </c>
      <c r="B831" s="36">
        <v>27173</v>
      </c>
      <c r="C831" s="36">
        <f>(E831+F831)</f>
        <v>1964</v>
      </c>
      <c r="D831" s="33"/>
      <c r="E831" s="36">
        <f>SUM(G831:J831)</f>
        <v>153</v>
      </c>
      <c r="F831" s="36">
        <f>SUM(K831:M831)</f>
        <v>1811</v>
      </c>
      <c r="G831" s="33">
        <v>2</v>
      </c>
      <c r="H831" s="33">
        <v>19</v>
      </c>
      <c r="I831" s="36">
        <v>75</v>
      </c>
      <c r="J831" s="36">
        <v>57</v>
      </c>
      <c r="K831" s="36">
        <v>412</v>
      </c>
      <c r="L831" s="36">
        <v>1205</v>
      </c>
      <c r="M831" s="36">
        <v>194</v>
      </c>
      <c r="N831" s="10"/>
      <c r="O831" s="1"/>
      <c r="P831" s="1"/>
      <c r="Q831" s="1"/>
      <c r="R831" s="1"/>
    </row>
    <row r="832" spans="1:14" s="14" customFormat="1" ht="15.75">
      <c r="A832" s="1" t="s">
        <v>950</v>
      </c>
      <c r="B832" s="37">
        <v>1</v>
      </c>
      <c r="C832" s="36">
        <f>(E832+F832)</f>
        <v>26781</v>
      </c>
      <c r="D832" s="33"/>
      <c r="E832" s="36">
        <f>SUM(G832:J832)</f>
        <v>2933</v>
      </c>
      <c r="F832" s="36">
        <f>SUM(K832:M832)</f>
        <v>23848</v>
      </c>
      <c r="G832" s="33">
        <v>18</v>
      </c>
      <c r="H832" s="33">
        <v>282</v>
      </c>
      <c r="I832" s="36">
        <v>711</v>
      </c>
      <c r="J832" s="36">
        <v>1922</v>
      </c>
      <c r="K832" s="36">
        <v>6352</v>
      </c>
      <c r="L832" s="36">
        <v>15406</v>
      </c>
      <c r="M832" s="36">
        <v>2090</v>
      </c>
      <c r="N832" s="10"/>
    </row>
    <row r="833" spans="1:14" ht="15.75">
      <c r="A833" s="14" t="s">
        <v>952</v>
      </c>
      <c r="B833" s="38"/>
      <c r="C833" s="38">
        <f>ROUND((C832/B827)*10^5,1)</f>
        <v>5394.4</v>
      </c>
      <c r="D833" s="38"/>
      <c r="E833" s="38">
        <f>ROUND((E832/B827)*10^5,1)</f>
        <v>590.8</v>
      </c>
      <c r="F833" s="38">
        <f>ROUND((F832/B827)*10^5,1)</f>
        <v>4803.6</v>
      </c>
      <c r="G833" s="38">
        <f>ROUND((G832/B827)*10^5,1)</f>
        <v>3.6</v>
      </c>
      <c r="H833" s="38">
        <f>ROUND((H832/B827)*10^5,1)</f>
        <v>56.8</v>
      </c>
      <c r="I833" s="38">
        <f>ROUND((I832/B827)*10^5,1)</f>
        <v>143.2</v>
      </c>
      <c r="J833" s="38">
        <f>ROUND((J832/B827)*10^5,1)</f>
        <v>387.1</v>
      </c>
      <c r="K833" s="38">
        <f>ROUND((K832/B827)*10^5,1)</f>
        <v>1279.5</v>
      </c>
      <c r="L833" s="38">
        <f>ROUND((L832/B827)*10^5,1)</f>
        <v>3103.2</v>
      </c>
      <c r="M833" s="38">
        <f>ROUND((M832/B827)*10^5,1)</f>
        <v>421</v>
      </c>
      <c r="N833" s="11"/>
    </row>
    <row r="834" spans="1:14" ht="15.75">
      <c r="A834" s="9" t="s">
        <v>308</v>
      </c>
      <c r="B834" s="42">
        <v>470892</v>
      </c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10" t="s">
        <v>957</v>
      </c>
    </row>
    <row r="835" spans="1:13" ht="15.75">
      <c r="A835" s="1" t="s">
        <v>309</v>
      </c>
      <c r="B835" s="33"/>
      <c r="C835" s="33"/>
      <c r="D835" s="33"/>
      <c r="E835" s="33"/>
      <c r="F835" s="33" t="s">
        <v>957</v>
      </c>
      <c r="G835" s="33" t="s">
        <v>957</v>
      </c>
      <c r="H835" s="33" t="s">
        <v>957</v>
      </c>
      <c r="I835" s="33" t="s">
        <v>957</v>
      </c>
      <c r="J835" s="33" t="s">
        <v>957</v>
      </c>
      <c r="K835" s="33" t="s">
        <v>957</v>
      </c>
      <c r="L835" s="33" t="s">
        <v>957</v>
      </c>
      <c r="M835" s="33" t="s">
        <v>957</v>
      </c>
    </row>
    <row r="836" spans="1:13" ht="15.75">
      <c r="A836" s="1" t="s">
        <v>274</v>
      </c>
      <c r="B836" s="36">
        <v>56376</v>
      </c>
      <c r="C836" s="36">
        <f>(E836+F836)</f>
        <v>3545</v>
      </c>
      <c r="D836" s="33"/>
      <c r="E836" s="36">
        <f>SUM(G836:J836)</f>
        <v>508</v>
      </c>
      <c r="F836" s="36">
        <f>SUM(K836:M836)</f>
        <v>3037</v>
      </c>
      <c r="G836" s="33">
        <v>4</v>
      </c>
      <c r="H836" s="33">
        <v>37</v>
      </c>
      <c r="I836" s="36">
        <v>284</v>
      </c>
      <c r="J836" s="36">
        <v>183</v>
      </c>
      <c r="K836" s="36">
        <v>538</v>
      </c>
      <c r="L836" s="36">
        <v>2120</v>
      </c>
      <c r="M836" s="36">
        <v>379</v>
      </c>
    </row>
    <row r="837" spans="1:13" ht="15.75">
      <c r="A837" s="1" t="s">
        <v>950</v>
      </c>
      <c r="B837" s="37">
        <v>0.909</v>
      </c>
      <c r="C837" s="36">
        <f>(E837+F837)</f>
        <v>11271</v>
      </c>
      <c r="D837" s="33"/>
      <c r="E837" s="36">
        <f>SUM(G837:J837)</f>
        <v>1013</v>
      </c>
      <c r="F837" s="36">
        <f>SUM(K837:M837)</f>
        <v>10258</v>
      </c>
      <c r="G837" s="33">
        <v>12</v>
      </c>
      <c r="H837" s="33">
        <v>86</v>
      </c>
      <c r="I837" s="36">
        <v>466</v>
      </c>
      <c r="J837" s="36">
        <v>449</v>
      </c>
      <c r="K837" s="36">
        <v>1841</v>
      </c>
      <c r="L837" s="36">
        <v>7535</v>
      </c>
      <c r="M837" s="36">
        <v>882</v>
      </c>
    </row>
    <row r="838" spans="1:14" s="14" customFormat="1" ht="15.75">
      <c r="A838" s="1" t="s">
        <v>951</v>
      </c>
      <c r="B838" s="37">
        <v>1</v>
      </c>
      <c r="C838" s="36">
        <f>(E838+F838)</f>
        <v>12301</v>
      </c>
      <c r="D838" s="33"/>
      <c r="E838" s="36">
        <f>SUM(G838:J838)</f>
        <v>1109</v>
      </c>
      <c r="F838" s="36">
        <f>SUM(K838:M838)</f>
        <v>11192</v>
      </c>
      <c r="G838" s="33">
        <v>13</v>
      </c>
      <c r="H838" s="33">
        <v>93</v>
      </c>
      <c r="I838" s="36">
        <v>490</v>
      </c>
      <c r="J838" s="36">
        <v>513</v>
      </c>
      <c r="K838" s="36">
        <v>1970</v>
      </c>
      <c r="L838" s="36">
        <v>8268</v>
      </c>
      <c r="M838" s="36">
        <v>954</v>
      </c>
      <c r="N838" s="10"/>
    </row>
    <row r="839" spans="1:14" ht="15.75">
      <c r="A839" s="14" t="s">
        <v>952</v>
      </c>
      <c r="B839" s="38"/>
      <c r="C839" s="38">
        <f>ROUND((C838/B834)*10^5,1)</f>
        <v>2612.3</v>
      </c>
      <c r="D839" s="38"/>
      <c r="E839" s="38">
        <f>ROUND((E838/B834)*10^5,1)</f>
        <v>235.5</v>
      </c>
      <c r="F839" s="38">
        <f>ROUND((F838/B834)*10^5,1)</f>
        <v>2376.8</v>
      </c>
      <c r="G839" s="38">
        <f>ROUND((G838/B834)*10^5,1)</f>
        <v>2.8</v>
      </c>
      <c r="H839" s="38">
        <f>ROUND((H838/B834)*10^5,1)</f>
        <v>19.7</v>
      </c>
      <c r="I839" s="38">
        <f>ROUND((I838/B834)*10^5,1)</f>
        <v>104.1</v>
      </c>
      <c r="J839" s="38">
        <f>ROUND((J838/B834)*10^5,1)</f>
        <v>108.9</v>
      </c>
      <c r="K839" s="38">
        <f>ROUND((K838/B834)*10^5,1)</f>
        <v>418.4</v>
      </c>
      <c r="L839" s="38">
        <f>ROUND((L838/B834)*10^5,1)</f>
        <v>1755.8</v>
      </c>
      <c r="M839" s="38">
        <f>ROUND((M838/B834)*10^5,1)</f>
        <v>202.6</v>
      </c>
      <c r="N839" s="11" t="s">
        <v>957</v>
      </c>
    </row>
    <row r="840" spans="1:13" ht="15.75">
      <c r="A840" s="9" t="s">
        <v>310</v>
      </c>
      <c r="B840" s="42">
        <v>450087</v>
      </c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</row>
    <row r="841" spans="1:13" ht="15.75">
      <c r="A841" s="1" t="s">
        <v>311</v>
      </c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</row>
    <row r="842" spans="1:13" ht="15.75">
      <c r="A842" s="1" t="s">
        <v>996</v>
      </c>
      <c r="B842" s="33"/>
      <c r="C842" s="33"/>
      <c r="D842" s="33" t="s">
        <v>957</v>
      </c>
      <c r="E842" s="33" t="s">
        <v>957</v>
      </c>
      <c r="F842" s="33"/>
      <c r="G842" s="33"/>
      <c r="H842" s="33"/>
      <c r="I842" s="33"/>
      <c r="J842" s="33"/>
      <c r="K842" s="33"/>
      <c r="L842" s="33"/>
      <c r="M842" s="33"/>
    </row>
    <row r="843" spans="1:14" s="14" customFormat="1" ht="15.75">
      <c r="A843" s="1" t="s">
        <v>312</v>
      </c>
      <c r="B843" s="36">
        <v>119756</v>
      </c>
      <c r="C843" s="36">
        <f>(E843+F843)</f>
        <v>7212</v>
      </c>
      <c r="D843" s="33"/>
      <c r="E843" s="36">
        <f>SUM(G843:J843)</f>
        <v>1353</v>
      </c>
      <c r="F843" s="36">
        <f>SUM(K843:M843)</f>
        <v>5859</v>
      </c>
      <c r="G843" s="33">
        <v>8</v>
      </c>
      <c r="H843" s="33">
        <v>178</v>
      </c>
      <c r="I843" s="36">
        <v>227</v>
      </c>
      <c r="J843" s="36">
        <v>940</v>
      </c>
      <c r="K843" s="36">
        <v>994</v>
      </c>
      <c r="L843" s="36">
        <v>4382</v>
      </c>
      <c r="M843" s="36">
        <v>483</v>
      </c>
      <c r="N843" s="10"/>
    </row>
    <row r="844" spans="1:13" ht="15.75">
      <c r="A844" s="1" t="s">
        <v>313</v>
      </c>
      <c r="B844" s="36">
        <v>46770</v>
      </c>
      <c r="C844" s="36">
        <f>(E844+F844)</f>
        <v>1773</v>
      </c>
      <c r="D844" s="33"/>
      <c r="E844" s="36">
        <f>SUM(G844:J844)</f>
        <v>201</v>
      </c>
      <c r="F844" s="36">
        <f>SUM(K844:M844)</f>
        <v>1572</v>
      </c>
      <c r="G844" s="33">
        <v>0</v>
      </c>
      <c r="H844" s="33">
        <v>15</v>
      </c>
      <c r="I844" s="36">
        <v>29</v>
      </c>
      <c r="J844" s="36">
        <v>157</v>
      </c>
      <c r="K844" s="36">
        <v>287</v>
      </c>
      <c r="L844" s="36">
        <v>1232</v>
      </c>
      <c r="M844" s="36">
        <v>53</v>
      </c>
    </row>
    <row r="845" spans="1:13" ht="15.75">
      <c r="A845" s="1" t="s">
        <v>950</v>
      </c>
      <c r="B845" s="37">
        <v>0.976</v>
      </c>
      <c r="C845" s="36">
        <f>(E845+F845)</f>
        <v>17905</v>
      </c>
      <c r="D845" s="33"/>
      <c r="E845" s="36">
        <f>SUM(G845:J845)</f>
        <v>2137</v>
      </c>
      <c r="F845" s="36">
        <f>SUM(K845:M845)</f>
        <v>15768</v>
      </c>
      <c r="G845" s="33">
        <v>15</v>
      </c>
      <c r="H845" s="33">
        <v>334</v>
      </c>
      <c r="I845" s="36">
        <v>334</v>
      </c>
      <c r="J845" s="36">
        <v>1454</v>
      </c>
      <c r="K845" s="36">
        <v>2747</v>
      </c>
      <c r="L845" s="36">
        <v>12017</v>
      </c>
      <c r="M845" s="36">
        <v>1004</v>
      </c>
    </row>
    <row r="846" spans="1:14" ht="15.75">
      <c r="A846" s="1" t="s">
        <v>951</v>
      </c>
      <c r="B846" s="37">
        <v>1</v>
      </c>
      <c r="C846" s="36">
        <f>(E846+F846)</f>
        <v>18300</v>
      </c>
      <c r="D846" s="33"/>
      <c r="E846" s="36">
        <f>SUM(G846:J846)</f>
        <v>2172</v>
      </c>
      <c r="F846" s="36">
        <f>SUM(K846:M846)</f>
        <v>16128</v>
      </c>
      <c r="G846" s="33">
        <v>15</v>
      </c>
      <c r="H846" s="33">
        <v>338</v>
      </c>
      <c r="I846" s="36">
        <v>341</v>
      </c>
      <c r="J846" s="36">
        <v>1478</v>
      </c>
      <c r="K846" s="36">
        <v>2805</v>
      </c>
      <c r="L846" s="36">
        <v>12275</v>
      </c>
      <c r="M846" s="36">
        <v>1048</v>
      </c>
      <c r="N846" s="10" t="s">
        <v>957</v>
      </c>
    </row>
    <row r="847" spans="1:14" ht="15.75">
      <c r="A847" s="14" t="s">
        <v>952</v>
      </c>
      <c r="B847" s="38"/>
      <c r="C847" s="38">
        <f>ROUND((C846/B840)*10^5,1)</f>
        <v>4065.9</v>
      </c>
      <c r="D847" s="38"/>
      <c r="E847" s="38">
        <f>ROUND((E846/B840)*10^5,1)</f>
        <v>482.6</v>
      </c>
      <c r="F847" s="38">
        <f>ROUND((F846/B840)*10^5,1)</f>
        <v>3583.3</v>
      </c>
      <c r="G847" s="38">
        <f>ROUND((G845/B840)*10^5,1)</f>
        <v>3.3</v>
      </c>
      <c r="H847" s="38">
        <f>ROUND((H846/B840)*10^5,1)</f>
        <v>75.1</v>
      </c>
      <c r="I847" s="38">
        <f>ROUND((I846/B840)*10^5,1)</f>
        <v>75.8</v>
      </c>
      <c r="J847" s="38">
        <f>ROUND((J846/B840)*10^5,1)</f>
        <v>328.4</v>
      </c>
      <c r="K847" s="38">
        <f>ROUND((K846/B840)*10^5,1)</f>
        <v>623.2</v>
      </c>
      <c r="L847" s="38">
        <f>ROUND((L846/B840)*10^5,1)</f>
        <v>2727.3</v>
      </c>
      <c r="M847" s="38">
        <f>ROUND((M846/B840)*10^5,1)</f>
        <v>232.8</v>
      </c>
      <c r="N847" s="11"/>
    </row>
    <row r="848" spans="1:13" ht="15.75">
      <c r="A848" s="9" t="s">
        <v>314</v>
      </c>
      <c r="B848" s="42">
        <v>197499</v>
      </c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</row>
    <row r="849" spans="1:13" ht="15.75">
      <c r="A849" s="1" t="s">
        <v>315</v>
      </c>
      <c r="B849" s="33"/>
      <c r="C849" s="33"/>
      <c r="D849" s="33" t="s">
        <v>957</v>
      </c>
      <c r="E849" s="33"/>
      <c r="F849" s="33"/>
      <c r="G849" s="33"/>
      <c r="H849" s="33"/>
      <c r="I849" s="33"/>
      <c r="J849" s="33"/>
      <c r="K849" s="33"/>
      <c r="L849" s="33"/>
      <c r="M849" s="33"/>
    </row>
    <row r="850" spans="1:13" ht="15.75">
      <c r="A850" s="1" t="s">
        <v>316</v>
      </c>
      <c r="B850" s="36">
        <v>180583</v>
      </c>
      <c r="C850" s="36">
        <f>(E850+F850)</f>
        <v>13056</v>
      </c>
      <c r="D850" s="33"/>
      <c r="E850" s="36">
        <f>SUM(G850:J850)</f>
        <v>1121</v>
      </c>
      <c r="F850" s="36">
        <f>SUM(K850:M850)</f>
        <v>11935</v>
      </c>
      <c r="G850" s="33">
        <v>8</v>
      </c>
      <c r="H850" s="33">
        <v>39</v>
      </c>
      <c r="I850" s="36">
        <v>200</v>
      </c>
      <c r="J850" s="36">
        <v>874</v>
      </c>
      <c r="K850" s="36">
        <v>1791</v>
      </c>
      <c r="L850" s="36">
        <v>9125</v>
      </c>
      <c r="M850" s="36">
        <v>1019</v>
      </c>
    </row>
    <row r="851" spans="1:13" ht="15.75">
      <c r="A851" s="1" t="s">
        <v>950</v>
      </c>
      <c r="B851" s="37">
        <v>1</v>
      </c>
      <c r="C851" s="36">
        <f>(E851+F851)</f>
        <v>13580</v>
      </c>
      <c r="D851" s="33"/>
      <c r="E851" s="36">
        <f>SUM(G851:J851)</f>
        <v>1170</v>
      </c>
      <c r="F851" s="36">
        <f>SUM(K851:M851)</f>
        <v>12410</v>
      </c>
      <c r="G851" s="33">
        <v>12</v>
      </c>
      <c r="H851" s="33">
        <v>41</v>
      </c>
      <c r="I851" s="36">
        <v>201</v>
      </c>
      <c r="J851" s="36">
        <v>916</v>
      </c>
      <c r="K851" s="36">
        <v>1942</v>
      </c>
      <c r="L851" s="36">
        <v>9409</v>
      </c>
      <c r="M851" s="36">
        <v>1059</v>
      </c>
    </row>
    <row r="852" spans="1:14" s="14" customFormat="1" ht="15.75">
      <c r="A852" s="14" t="s">
        <v>952</v>
      </c>
      <c r="B852" s="38"/>
      <c r="C852" s="38">
        <f>ROUND((C851/B848)*10^5,1)</f>
        <v>6876</v>
      </c>
      <c r="D852" s="38" t="s">
        <v>957</v>
      </c>
      <c r="E852" s="38">
        <f>ROUND((E851/B848)*10^5,1)</f>
        <v>592.4</v>
      </c>
      <c r="F852" s="38">
        <f>ROUND((F851/B848)*10^5,1)</f>
        <v>6283.6</v>
      </c>
      <c r="G852" s="38">
        <f>ROUND((G851/B848)*10^5,1)</f>
        <v>6.1</v>
      </c>
      <c r="H852" s="38">
        <f>ROUND((H851/B848)*10^5,1)</f>
        <v>20.8</v>
      </c>
      <c r="I852" s="38">
        <f>ROUND((I851/B848)*10^5,1)</f>
        <v>101.8</v>
      </c>
      <c r="J852" s="38">
        <f>ROUND((J851/B848)*10^5,1)</f>
        <v>463.8</v>
      </c>
      <c r="K852" s="38">
        <f>ROUND((K851/B848)*10^5,1)</f>
        <v>983.3</v>
      </c>
      <c r="L852" s="38">
        <f>ROUND((L851/B848)*10^5,1)</f>
        <v>4764.1</v>
      </c>
      <c r="M852" s="38">
        <f>ROUND((M851/B848)*10^5,1)</f>
        <v>536.2</v>
      </c>
      <c r="N852" s="11"/>
    </row>
    <row r="853" spans="1:13" ht="15.75">
      <c r="A853" s="9" t="s">
        <v>317</v>
      </c>
      <c r="B853" s="42">
        <v>1644604</v>
      </c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</row>
    <row r="854" spans="1:13" ht="15.75">
      <c r="A854" s="1" t="s">
        <v>318</v>
      </c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</row>
    <row r="855" spans="1:13" ht="15.75">
      <c r="A855" s="1" t="s">
        <v>319</v>
      </c>
      <c r="B855" s="36">
        <v>1117763</v>
      </c>
      <c r="C855" s="36">
        <f>(E855+F855)</f>
        <v>50570</v>
      </c>
      <c r="D855" s="33"/>
      <c r="E855" s="36">
        <f>SUM(G855:J855)</f>
        <v>7549</v>
      </c>
      <c r="F855" s="36">
        <f>SUM(K855:M855)</f>
        <v>43021</v>
      </c>
      <c r="G855" s="33">
        <v>133</v>
      </c>
      <c r="H855" s="33">
        <v>447</v>
      </c>
      <c r="I855" s="36">
        <v>3667</v>
      </c>
      <c r="J855" s="36">
        <v>3302</v>
      </c>
      <c r="K855" s="36">
        <v>10083</v>
      </c>
      <c r="L855" s="36">
        <v>22394</v>
      </c>
      <c r="M855" s="36">
        <v>10544</v>
      </c>
    </row>
    <row r="856" spans="1:13" ht="15.75">
      <c r="A856" s="1" t="s">
        <v>950</v>
      </c>
      <c r="B856" s="37">
        <v>1</v>
      </c>
      <c r="C856" s="36">
        <f>(E856+F856)</f>
        <v>73595</v>
      </c>
      <c r="D856" s="33"/>
      <c r="E856" s="36">
        <f>SUM(G856:J856)</f>
        <v>10144</v>
      </c>
      <c r="F856" s="36">
        <f>SUM(K856:M856)</f>
        <v>63451</v>
      </c>
      <c r="G856" s="33">
        <v>173</v>
      </c>
      <c r="H856" s="33">
        <v>622</v>
      </c>
      <c r="I856" s="36">
        <v>4398</v>
      </c>
      <c r="J856" s="36">
        <v>4951</v>
      </c>
      <c r="K856" s="36">
        <v>15543</v>
      </c>
      <c r="L856" s="36">
        <v>34468</v>
      </c>
      <c r="M856" s="36">
        <v>13440</v>
      </c>
    </row>
    <row r="857" spans="1:14" ht="15.75">
      <c r="A857" s="14" t="s">
        <v>952</v>
      </c>
      <c r="B857" s="38"/>
      <c r="C857" s="38">
        <f>ROUND((C856/B853)*10^5,1)</f>
        <v>4474.9</v>
      </c>
      <c r="D857" s="38"/>
      <c r="E857" s="38">
        <f>ROUND((E856/B853)*10^5,1)</f>
        <v>616.8</v>
      </c>
      <c r="F857" s="38">
        <f>ROUND((F856/B853)*10^5,1)</f>
        <v>3858.1</v>
      </c>
      <c r="G857" s="38">
        <f>ROUND((G856/B853)*10^5,1)</f>
        <v>10.5</v>
      </c>
      <c r="H857" s="38">
        <f>ROUND((H856/B853)*10^5,1)</f>
        <v>37.8</v>
      </c>
      <c r="I857" s="38">
        <f>ROUND((I856/B853)*10^5,1)</f>
        <v>267.4</v>
      </c>
      <c r="J857" s="38">
        <f>ROUND((J856/B853)*10^5,1)</f>
        <v>301</v>
      </c>
      <c r="K857" s="38">
        <f>ROUND((K856/B853)*10^5,1)</f>
        <v>945.1</v>
      </c>
      <c r="L857" s="38">
        <f>ROUND((L856/B853)*10^5,1)</f>
        <v>2095.8</v>
      </c>
      <c r="M857" s="38">
        <f>ROUND((M856/B853)*10^5,1)</f>
        <v>817.2</v>
      </c>
      <c r="N857" s="11" t="s">
        <v>957</v>
      </c>
    </row>
    <row r="858" spans="1:14" ht="15.75">
      <c r="A858" s="9" t="s">
        <v>320</v>
      </c>
      <c r="B858" s="42">
        <v>399977</v>
      </c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10" t="s">
        <v>957</v>
      </c>
    </row>
    <row r="859" spans="1:14" s="14" customFormat="1" ht="15.75">
      <c r="A859" s="1" t="s">
        <v>398</v>
      </c>
      <c r="B859" s="33"/>
      <c r="C859" s="33"/>
      <c r="D859" s="33"/>
      <c r="E859" s="33"/>
      <c r="F859" s="33" t="s">
        <v>957</v>
      </c>
      <c r="G859" s="33" t="s">
        <v>957</v>
      </c>
      <c r="H859" s="33" t="s">
        <v>957</v>
      </c>
      <c r="I859" s="33" t="s">
        <v>957</v>
      </c>
      <c r="J859" s="33" t="s">
        <v>957</v>
      </c>
      <c r="K859" s="33" t="s">
        <v>957</v>
      </c>
      <c r="L859" s="33" t="s">
        <v>957</v>
      </c>
      <c r="M859" s="33" t="s">
        <v>957</v>
      </c>
      <c r="N859" s="10"/>
    </row>
    <row r="860" spans="1:13" ht="15.75">
      <c r="A860" s="1" t="s">
        <v>321</v>
      </c>
      <c r="B860" s="36">
        <v>72386</v>
      </c>
      <c r="C860" s="36">
        <f>(E860+F860)</f>
        <v>3853</v>
      </c>
      <c r="D860" s="33"/>
      <c r="E860" s="36">
        <f>SUM(G860:J860)</f>
        <v>592</v>
      </c>
      <c r="F860" s="36">
        <f>SUM(K860:M860)</f>
        <v>3261</v>
      </c>
      <c r="G860" s="33">
        <v>4</v>
      </c>
      <c r="H860" s="33">
        <v>48</v>
      </c>
      <c r="I860" s="36">
        <v>145</v>
      </c>
      <c r="J860" s="36">
        <v>395</v>
      </c>
      <c r="K860" s="36">
        <v>504</v>
      </c>
      <c r="L860" s="36">
        <v>1017</v>
      </c>
      <c r="M860" s="36">
        <v>1740</v>
      </c>
    </row>
    <row r="861" spans="1:13" ht="15.75">
      <c r="A861" s="1" t="s">
        <v>950</v>
      </c>
      <c r="B861" s="37">
        <v>0.872</v>
      </c>
      <c r="C861" s="36">
        <f>(E861+F861)</f>
        <v>9263</v>
      </c>
      <c r="D861" s="33"/>
      <c r="E861" s="36">
        <f>SUM(G861:J861)</f>
        <v>1156</v>
      </c>
      <c r="F861" s="36">
        <f>SUM(K861:M861)</f>
        <v>8107</v>
      </c>
      <c r="G861" s="33">
        <v>4</v>
      </c>
      <c r="H861" s="33">
        <v>120</v>
      </c>
      <c r="I861" s="36">
        <v>214</v>
      </c>
      <c r="J861" s="36">
        <v>818</v>
      </c>
      <c r="K861" s="36">
        <v>1853</v>
      </c>
      <c r="L861" s="36">
        <v>3886</v>
      </c>
      <c r="M861" s="36">
        <v>2368</v>
      </c>
    </row>
    <row r="862" spans="1:13" ht="15.75">
      <c r="A862" s="1" t="s">
        <v>951</v>
      </c>
      <c r="B862" s="37">
        <v>1</v>
      </c>
      <c r="C862" s="36">
        <f>(E862+F862)</f>
        <v>10165</v>
      </c>
      <c r="D862" s="33"/>
      <c r="E862" s="36">
        <f>SUM(G862:J862)</f>
        <v>1217</v>
      </c>
      <c r="F862" s="36">
        <f>SUM(K862:M862)</f>
        <v>8948</v>
      </c>
      <c r="G862" s="33">
        <v>4</v>
      </c>
      <c r="H862" s="33">
        <v>137</v>
      </c>
      <c r="I862" s="36">
        <v>223</v>
      </c>
      <c r="J862" s="36">
        <v>853</v>
      </c>
      <c r="K862" s="36">
        <v>2009</v>
      </c>
      <c r="L862" s="36">
        <v>4500</v>
      </c>
      <c r="M862" s="36">
        <v>2439</v>
      </c>
    </row>
    <row r="863" spans="1:14" ht="15.75">
      <c r="A863" s="14" t="s">
        <v>952</v>
      </c>
      <c r="B863" s="38"/>
      <c r="C863" s="38">
        <f>ROUND((C862/B858)*10^5,1)</f>
        <v>2541.4</v>
      </c>
      <c r="D863" s="38"/>
      <c r="E863" s="38">
        <f>ROUND((E862/B858)*10^5,1)</f>
        <v>304.3</v>
      </c>
      <c r="F863" s="38">
        <f>ROUND((F862/B858)*10^5,1)</f>
        <v>2237.1</v>
      </c>
      <c r="G863" s="38">
        <f>ROUND((G862/B858)*10^5,1)</f>
        <v>1</v>
      </c>
      <c r="H863" s="38">
        <f>ROUND((H862/B858)*10^5,1)</f>
        <v>34.3</v>
      </c>
      <c r="I863" s="38">
        <f>ROUND((I862/B858)*10^5,1)</f>
        <v>55.8</v>
      </c>
      <c r="J863" s="38">
        <f>ROUND((J862/B858)*10^5,1)</f>
        <v>213.3</v>
      </c>
      <c r="K863" s="38">
        <f>ROUND((K862/B858)*10^5,1)</f>
        <v>502.3</v>
      </c>
      <c r="L863" s="38">
        <f>ROUND((L862/B858)*10^5,1)</f>
        <v>1125.1</v>
      </c>
      <c r="M863" s="38">
        <f>ROUND((M862/B858)*10^5,1)</f>
        <v>609.8</v>
      </c>
      <c r="N863" s="11" t="s">
        <v>957</v>
      </c>
    </row>
    <row r="864" spans="1:13" ht="15.75">
      <c r="A864" s="9" t="s">
        <v>322</v>
      </c>
      <c r="B864" s="42">
        <v>114286</v>
      </c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</row>
    <row r="865" spans="1:13" ht="15.75">
      <c r="A865" s="1" t="s">
        <v>323</v>
      </c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</row>
    <row r="866" spans="1:13" ht="15.75">
      <c r="A866" s="1" t="s">
        <v>324</v>
      </c>
      <c r="B866" s="36">
        <v>93011</v>
      </c>
      <c r="C866" s="36">
        <f>(E866+F866)</f>
        <v>5210</v>
      </c>
      <c r="D866" s="33"/>
      <c r="E866" s="36">
        <f>SUM(G866:J866)</f>
        <v>573</v>
      </c>
      <c r="F866" s="36">
        <f>SUM(K866:M866)</f>
        <v>4637</v>
      </c>
      <c r="G866" s="33">
        <v>6</v>
      </c>
      <c r="H866" s="33">
        <v>46</v>
      </c>
      <c r="I866" s="36">
        <v>148</v>
      </c>
      <c r="J866" s="36">
        <v>373</v>
      </c>
      <c r="K866" s="36">
        <v>1203</v>
      </c>
      <c r="L866" s="36">
        <v>3169</v>
      </c>
      <c r="M866" s="36">
        <v>265</v>
      </c>
    </row>
    <row r="867" spans="1:14" s="14" customFormat="1" ht="15.75">
      <c r="A867" s="1" t="s">
        <v>950</v>
      </c>
      <c r="B867" s="37">
        <v>1</v>
      </c>
      <c r="C867" s="36">
        <f>(E867+F867)</f>
        <v>5551</v>
      </c>
      <c r="D867" s="33"/>
      <c r="E867" s="36">
        <f>SUM(G867:J867)</f>
        <v>631</v>
      </c>
      <c r="F867" s="36">
        <f>SUM(K867:M867)</f>
        <v>4920</v>
      </c>
      <c r="G867" s="33">
        <v>6</v>
      </c>
      <c r="H867" s="33">
        <v>49</v>
      </c>
      <c r="I867" s="36">
        <v>152</v>
      </c>
      <c r="J867" s="36">
        <v>424</v>
      </c>
      <c r="K867" s="36">
        <v>1299</v>
      </c>
      <c r="L867" s="36">
        <v>3326</v>
      </c>
      <c r="M867" s="36">
        <v>295</v>
      </c>
      <c r="N867" s="10"/>
    </row>
    <row r="868" spans="1:14" ht="15.75">
      <c r="A868" s="14" t="s">
        <v>952</v>
      </c>
      <c r="B868" s="38"/>
      <c r="C868" s="38">
        <f>ROUND((C867/B864)*10^5,1)</f>
        <v>4857.1</v>
      </c>
      <c r="D868" s="38"/>
      <c r="E868" s="38">
        <f>ROUND((E867/B864)*10^5,1)</f>
        <v>552.1</v>
      </c>
      <c r="F868" s="38">
        <f>ROUND((F867/B864)*10^5,1)</f>
        <v>4305</v>
      </c>
      <c r="G868" s="38">
        <f>ROUND((G867/B864)*10^5,1)</f>
        <v>5.2</v>
      </c>
      <c r="H868" s="38">
        <f>ROUND((H867/B864)*10^5,1)</f>
        <v>42.9</v>
      </c>
      <c r="I868" s="38">
        <f>ROUND((I867/B864)*10^5,1)</f>
        <v>133</v>
      </c>
      <c r="J868" s="38">
        <f>ROUND((J867/B864)*10^5,1)</f>
        <v>371</v>
      </c>
      <c r="K868" s="38">
        <f>ROUND((K867/B864)*10^5,1)</f>
        <v>1136.6</v>
      </c>
      <c r="L868" s="38">
        <f>ROUND((L867/B864)*10^5,1)</f>
        <v>2910.2</v>
      </c>
      <c r="M868" s="38">
        <f>ROUND((M867/B864)*10^5,1)</f>
        <v>258.1</v>
      </c>
      <c r="N868" s="11"/>
    </row>
    <row r="869" spans="1:13" ht="15.75">
      <c r="A869" s="9" t="s">
        <v>325</v>
      </c>
      <c r="B869" s="42">
        <v>101492</v>
      </c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</row>
    <row r="870" spans="1:13" ht="15.75">
      <c r="A870" s="1" t="s">
        <v>326</v>
      </c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</row>
    <row r="871" spans="1:13" ht="15.75">
      <c r="A871" s="1" t="s">
        <v>996</v>
      </c>
      <c r="B871" s="33"/>
      <c r="C871" s="33"/>
      <c r="D871" s="33" t="s">
        <v>957</v>
      </c>
      <c r="E871" s="33" t="s">
        <v>957</v>
      </c>
      <c r="F871" s="33"/>
      <c r="G871" s="33"/>
      <c r="H871" s="33"/>
      <c r="I871" s="33"/>
      <c r="J871" s="33"/>
      <c r="K871" s="33"/>
      <c r="L871" s="33"/>
      <c r="M871" s="33"/>
    </row>
    <row r="872" spans="1:13" ht="15.75">
      <c r="A872" s="1" t="s">
        <v>327</v>
      </c>
      <c r="B872" s="36">
        <v>36019</v>
      </c>
      <c r="C872" s="36">
        <f>(E872+F872)</f>
        <v>1755</v>
      </c>
      <c r="D872" s="33"/>
      <c r="E872" s="36">
        <f>SUM(G872:J872)</f>
        <v>75</v>
      </c>
      <c r="F872" s="36">
        <f>SUM(K872:M872)</f>
        <v>1680</v>
      </c>
      <c r="G872" s="33">
        <v>1</v>
      </c>
      <c r="H872" s="33">
        <v>23</v>
      </c>
      <c r="I872" s="36">
        <v>28</v>
      </c>
      <c r="J872" s="36">
        <v>23</v>
      </c>
      <c r="K872" s="36">
        <v>332</v>
      </c>
      <c r="L872" s="36">
        <v>1263</v>
      </c>
      <c r="M872" s="36">
        <v>85</v>
      </c>
    </row>
    <row r="873" spans="1:14" s="14" customFormat="1" ht="15.75">
      <c r="A873" s="1" t="s">
        <v>6</v>
      </c>
      <c r="B873" s="36">
        <v>23417</v>
      </c>
      <c r="C873" s="36">
        <f>(E873+F873)</f>
        <v>1121</v>
      </c>
      <c r="D873" s="33"/>
      <c r="E873" s="36">
        <f>SUM(G873:J873)</f>
        <v>61</v>
      </c>
      <c r="F873" s="36">
        <f>SUM(K873:M873)</f>
        <v>1060</v>
      </c>
      <c r="G873" s="33">
        <v>1</v>
      </c>
      <c r="H873" s="33">
        <v>14</v>
      </c>
      <c r="I873" s="36">
        <v>10</v>
      </c>
      <c r="J873" s="36">
        <v>36</v>
      </c>
      <c r="K873" s="36">
        <v>203</v>
      </c>
      <c r="L873" s="36">
        <v>806</v>
      </c>
      <c r="M873" s="36">
        <v>51</v>
      </c>
      <c r="N873" s="10"/>
    </row>
    <row r="874" spans="1:13" ht="15.75">
      <c r="A874" s="1" t="s">
        <v>950</v>
      </c>
      <c r="B874" s="37">
        <v>1</v>
      </c>
      <c r="C874" s="36">
        <f>(E874+F874)</f>
        <v>3687</v>
      </c>
      <c r="D874" s="33"/>
      <c r="E874" s="36">
        <f>SUM(G874:J874)</f>
        <v>164</v>
      </c>
      <c r="F874" s="36">
        <f>SUM(K874:M874)</f>
        <v>3523</v>
      </c>
      <c r="G874" s="33">
        <v>2</v>
      </c>
      <c r="H874" s="33">
        <v>50</v>
      </c>
      <c r="I874" s="36">
        <v>42</v>
      </c>
      <c r="J874" s="36">
        <v>70</v>
      </c>
      <c r="K874" s="36">
        <v>726</v>
      </c>
      <c r="L874" s="36">
        <v>2595</v>
      </c>
      <c r="M874" s="36">
        <v>202</v>
      </c>
    </row>
    <row r="875" spans="1:14" ht="15.75">
      <c r="A875" s="14" t="s">
        <v>952</v>
      </c>
      <c r="B875" s="38"/>
      <c r="C875" s="38">
        <f>ROUND((C874/B869)*10^5,1)</f>
        <v>3632.8</v>
      </c>
      <c r="D875" s="38"/>
      <c r="E875" s="38">
        <f>ROUND((E874/B869)*10^5,1)</f>
        <v>161.6</v>
      </c>
      <c r="F875" s="38">
        <f>ROUND((F874/B869)*10^5,1)</f>
        <v>3471.2</v>
      </c>
      <c r="G875" s="38">
        <f>ROUND((G874/B869)*10^5,1)</f>
        <v>2</v>
      </c>
      <c r="H875" s="38">
        <f>ROUND((H874/B869)*10^5,1)</f>
        <v>49.3</v>
      </c>
      <c r="I875" s="38">
        <f>ROUND((I874/B869)*10^5,1)</f>
        <v>41.4</v>
      </c>
      <c r="J875" s="38">
        <f>ROUND((J874/B869)*10^5,1)</f>
        <v>69</v>
      </c>
      <c r="K875" s="38">
        <f>ROUND((K874/B869)*10^5,1)</f>
        <v>715.3</v>
      </c>
      <c r="L875" s="38">
        <f>ROUND((L874/B869)*10^5,1)</f>
        <v>2556.9</v>
      </c>
      <c r="M875" s="38">
        <f>ROUND((M874/B869)*10^5,1)</f>
        <v>199</v>
      </c>
      <c r="N875" s="11"/>
    </row>
    <row r="876" spans="1:13" ht="15.75">
      <c r="A876" s="9" t="s">
        <v>328</v>
      </c>
      <c r="B876" s="42">
        <v>155363</v>
      </c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</row>
    <row r="877" spans="1:14" ht="15.75">
      <c r="A877" s="1" t="s">
        <v>329</v>
      </c>
      <c r="B877" s="33"/>
      <c r="C877" s="33"/>
      <c r="D877" s="33"/>
      <c r="E877" s="33" t="s">
        <v>957</v>
      </c>
      <c r="F877" s="33" t="s">
        <v>957</v>
      </c>
      <c r="G877" s="33" t="s">
        <v>957</v>
      </c>
      <c r="H877" s="33" t="s">
        <v>957</v>
      </c>
      <c r="I877" s="33" t="s">
        <v>957</v>
      </c>
      <c r="J877" s="33" t="s">
        <v>957</v>
      </c>
      <c r="K877" s="33" t="s">
        <v>957</v>
      </c>
      <c r="L877" s="33" t="s">
        <v>957</v>
      </c>
      <c r="M877" s="33" t="s">
        <v>957</v>
      </c>
      <c r="N877" s="10" t="s">
        <v>957</v>
      </c>
    </row>
    <row r="878" spans="1:14" s="14" customFormat="1" ht="15.75">
      <c r="A878" s="1" t="s">
        <v>330</v>
      </c>
      <c r="B878" s="36">
        <v>40153</v>
      </c>
      <c r="C878" s="36">
        <f>(E878+F878)</f>
        <v>3522</v>
      </c>
      <c r="D878" s="33"/>
      <c r="E878" s="36">
        <f>SUM(G878:J878)</f>
        <v>421</v>
      </c>
      <c r="F878" s="36">
        <f>SUM(K878:M878)</f>
        <v>3101</v>
      </c>
      <c r="G878" s="33">
        <v>6</v>
      </c>
      <c r="H878" s="33">
        <v>72</v>
      </c>
      <c r="I878" s="36">
        <v>108</v>
      </c>
      <c r="J878" s="36">
        <v>235</v>
      </c>
      <c r="K878" s="36">
        <v>847</v>
      </c>
      <c r="L878" s="36">
        <v>2107</v>
      </c>
      <c r="M878" s="36">
        <v>147</v>
      </c>
      <c r="N878" s="10"/>
    </row>
    <row r="879" spans="1:13" ht="15.75">
      <c r="A879" s="1" t="s">
        <v>950</v>
      </c>
      <c r="B879" s="37">
        <v>0.859</v>
      </c>
      <c r="C879" s="36">
        <f>(E879+F879)</f>
        <v>5892</v>
      </c>
      <c r="D879" s="33"/>
      <c r="E879" s="36">
        <f>SUM(G879:J879)</f>
        <v>529</v>
      </c>
      <c r="F879" s="36">
        <f>SUM(K879:M879)</f>
        <v>5363</v>
      </c>
      <c r="G879" s="33">
        <v>6</v>
      </c>
      <c r="H879" s="33">
        <v>88</v>
      </c>
      <c r="I879" s="36">
        <v>140</v>
      </c>
      <c r="J879" s="36">
        <v>295</v>
      </c>
      <c r="K879" s="36">
        <v>1262</v>
      </c>
      <c r="L879" s="36">
        <v>3891</v>
      </c>
      <c r="M879" s="36">
        <v>210</v>
      </c>
    </row>
    <row r="880" spans="1:13" ht="15.75">
      <c r="A880" s="1" t="s">
        <v>951</v>
      </c>
      <c r="B880" s="37">
        <v>1</v>
      </c>
      <c r="C880" s="36">
        <f>(E880+F880)</f>
        <v>6609</v>
      </c>
      <c r="D880" s="33"/>
      <c r="E880" s="36">
        <f>SUM(G880:J880)</f>
        <v>565</v>
      </c>
      <c r="F880" s="36">
        <f>SUM(K880:M880)</f>
        <v>6044</v>
      </c>
      <c r="G880" s="33">
        <v>6</v>
      </c>
      <c r="H880" s="33">
        <v>93</v>
      </c>
      <c r="I880" s="36">
        <v>153</v>
      </c>
      <c r="J880" s="36">
        <v>313</v>
      </c>
      <c r="K880" s="36">
        <v>1369</v>
      </c>
      <c r="L880" s="36">
        <v>4423</v>
      </c>
      <c r="M880" s="36">
        <v>252</v>
      </c>
    </row>
    <row r="881" spans="1:14" ht="15.75">
      <c r="A881" s="14" t="s">
        <v>952</v>
      </c>
      <c r="B881" s="38"/>
      <c r="C881" s="38">
        <f>ROUND((C880/B876)*10^5,1)</f>
        <v>4253.9</v>
      </c>
      <c r="D881" s="38"/>
      <c r="E881" s="38">
        <f>ROUND((E880/B876)*10^5,1)</f>
        <v>363.7</v>
      </c>
      <c r="F881" s="38">
        <f>ROUND((F880/B876)*10^5,1)</f>
        <v>3890.2</v>
      </c>
      <c r="G881" s="38">
        <f>ROUND((G880/B876)*10^5,1)</f>
        <v>3.9</v>
      </c>
      <c r="H881" s="38">
        <f>ROUND((H880/B876)*10^5,1)</f>
        <v>59.9</v>
      </c>
      <c r="I881" s="38">
        <f>ROUND((I880/B876)*10^5,1)</f>
        <v>98.5</v>
      </c>
      <c r="J881" s="38">
        <f>ROUND((J880/B876)*10^5,1)</f>
        <v>201.5</v>
      </c>
      <c r="K881" s="38">
        <f>ROUND((K880/B876)*10^5,1)</f>
        <v>881.2</v>
      </c>
      <c r="L881" s="38">
        <f>ROUND((L880/B876)*10^5,1)</f>
        <v>2846.9</v>
      </c>
      <c r="M881" s="38">
        <f>ROUND((M880/B876)*10^5,1)</f>
        <v>162.2</v>
      </c>
      <c r="N881" s="11"/>
    </row>
    <row r="882" spans="1:13" ht="15.75">
      <c r="A882" s="9" t="s">
        <v>331</v>
      </c>
      <c r="B882" s="42">
        <v>250579</v>
      </c>
      <c r="C882" s="33"/>
      <c r="D882" s="33" t="s">
        <v>957</v>
      </c>
      <c r="E882" s="33"/>
      <c r="F882" s="33"/>
      <c r="G882" s="33"/>
      <c r="H882" s="33"/>
      <c r="I882" s="33"/>
      <c r="J882" s="33"/>
      <c r="K882" s="33"/>
      <c r="L882" s="33"/>
      <c r="M882" s="33"/>
    </row>
    <row r="883" spans="1:14" s="14" customFormat="1" ht="15.75">
      <c r="A883" s="1" t="s">
        <v>309</v>
      </c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10"/>
    </row>
    <row r="884" spans="1:13" ht="15.75">
      <c r="A884" s="1" t="s">
        <v>332</v>
      </c>
      <c r="B884" s="36">
        <v>225841</v>
      </c>
      <c r="C884" s="36">
        <f>(E884+F884)</f>
        <v>15041</v>
      </c>
      <c r="D884" s="33"/>
      <c r="E884" s="36">
        <f>SUM(G884:J884)</f>
        <v>1302</v>
      </c>
      <c r="F884" s="36">
        <f>SUM(K884:M884)</f>
        <v>13739</v>
      </c>
      <c r="G884" s="33">
        <v>6</v>
      </c>
      <c r="H884" s="33">
        <v>88</v>
      </c>
      <c r="I884" s="36">
        <v>154</v>
      </c>
      <c r="J884" s="36">
        <v>1054</v>
      </c>
      <c r="K884" s="36">
        <v>1970</v>
      </c>
      <c r="L884" s="36">
        <v>11194</v>
      </c>
      <c r="M884" s="36">
        <v>575</v>
      </c>
    </row>
    <row r="885" spans="1:13" ht="15.75">
      <c r="A885" s="1" t="s">
        <v>950</v>
      </c>
      <c r="B885" s="37">
        <v>1</v>
      </c>
      <c r="C885" s="36">
        <f>(E885+F885)</f>
        <v>16143</v>
      </c>
      <c r="D885" s="33"/>
      <c r="E885" s="36">
        <f>SUM(G885:J885)</f>
        <v>1319</v>
      </c>
      <c r="F885" s="36">
        <f>SUM(K885:M885)</f>
        <v>14824</v>
      </c>
      <c r="G885" s="33">
        <v>6</v>
      </c>
      <c r="H885" s="33">
        <v>89</v>
      </c>
      <c r="I885" s="36">
        <v>156</v>
      </c>
      <c r="J885" s="36">
        <v>1068</v>
      </c>
      <c r="K885" s="36">
        <v>2148</v>
      </c>
      <c r="L885" s="36">
        <v>12075</v>
      </c>
      <c r="M885" s="36">
        <v>601</v>
      </c>
    </row>
    <row r="886" spans="1:14" ht="15.75">
      <c r="A886" s="14" t="s">
        <v>952</v>
      </c>
      <c r="B886" s="38"/>
      <c r="C886" s="38">
        <f>ROUND((C885/B882)*10^5,1)</f>
        <v>6442.3</v>
      </c>
      <c r="D886" s="38"/>
      <c r="E886" s="38">
        <f>ROUND((E885/B882)*10^5,1)</f>
        <v>526.4</v>
      </c>
      <c r="F886" s="38">
        <f>ROUND((F885/B882)*10^5,1)</f>
        <v>5915.9</v>
      </c>
      <c r="G886" s="38">
        <f>ROUND((G885/B882)*10^5,1)</f>
        <v>2.4</v>
      </c>
      <c r="H886" s="38">
        <f>ROUND((H885/B882)*10^5,1)</f>
        <v>35.5</v>
      </c>
      <c r="I886" s="38">
        <f>ROUND((I885/B882)*10^5,1)</f>
        <v>62.3</v>
      </c>
      <c r="J886" s="38">
        <f>ROUND((J885/B882)*10^5,1)</f>
        <v>426.2</v>
      </c>
      <c r="K886" s="38">
        <f>ROUND((K885/B882)*10^5,1)</f>
        <v>857.2</v>
      </c>
      <c r="L886" s="38">
        <f>ROUND((L885/B882)*10^5,1)</f>
        <v>4818.8</v>
      </c>
      <c r="M886" s="38">
        <f>ROUND((M885/B882)*10^5,1)</f>
        <v>239.8</v>
      </c>
      <c r="N886" s="11"/>
    </row>
    <row r="887" spans="1:13" ht="15.75">
      <c r="A887" s="9" t="s">
        <v>333</v>
      </c>
      <c r="B887" s="42">
        <v>213518</v>
      </c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</row>
    <row r="888" spans="1:13" ht="15.75">
      <c r="A888" s="1" t="s">
        <v>334</v>
      </c>
      <c r="B888" s="33"/>
      <c r="C888" s="33"/>
      <c r="D888" s="33"/>
      <c r="E888" s="33"/>
      <c r="F888" s="33" t="s">
        <v>957</v>
      </c>
      <c r="G888" s="33" t="s">
        <v>957</v>
      </c>
      <c r="H888" s="33" t="s">
        <v>957</v>
      </c>
      <c r="I888" s="33" t="s">
        <v>957</v>
      </c>
      <c r="J888" s="33" t="s">
        <v>957</v>
      </c>
      <c r="K888" s="33" t="s">
        <v>957</v>
      </c>
      <c r="L888" s="33" t="s">
        <v>957</v>
      </c>
      <c r="M888" s="33" t="s">
        <v>957</v>
      </c>
    </row>
    <row r="889" spans="1:14" s="14" customFormat="1" ht="15.75">
      <c r="A889" s="1" t="s">
        <v>996</v>
      </c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10"/>
    </row>
    <row r="890" spans="1:13" ht="15.75">
      <c r="A890" s="1" t="s">
        <v>335</v>
      </c>
      <c r="B890" s="36">
        <v>75008</v>
      </c>
      <c r="C890" s="36">
        <f>(E890+F890)</f>
        <v>6130</v>
      </c>
      <c r="D890" s="33"/>
      <c r="E890" s="36">
        <f>SUM(G890:J890)</f>
        <v>551</v>
      </c>
      <c r="F890" s="36">
        <f>SUM(K890:M890)</f>
        <v>5579</v>
      </c>
      <c r="G890" s="34">
        <v>8</v>
      </c>
      <c r="H890" s="33">
        <v>101</v>
      </c>
      <c r="I890" s="36">
        <v>167</v>
      </c>
      <c r="J890" s="36">
        <v>275</v>
      </c>
      <c r="K890" s="36">
        <v>1274</v>
      </c>
      <c r="L890" s="36">
        <v>3782</v>
      </c>
      <c r="M890" s="36">
        <v>523</v>
      </c>
    </row>
    <row r="891" spans="1:13" ht="15.75">
      <c r="A891" s="1" t="s">
        <v>336</v>
      </c>
      <c r="B891" s="36">
        <v>24478</v>
      </c>
      <c r="C891" s="36">
        <f>(E891+F891)</f>
        <v>1535</v>
      </c>
      <c r="D891" s="33"/>
      <c r="E891" s="36">
        <f>SUM(G891:J891)</f>
        <v>140</v>
      </c>
      <c r="F891" s="36">
        <f>SUM(K891:M891)</f>
        <v>1395</v>
      </c>
      <c r="G891" s="34">
        <v>1</v>
      </c>
      <c r="H891" s="34">
        <v>15</v>
      </c>
      <c r="I891" s="36">
        <v>27</v>
      </c>
      <c r="J891" s="36">
        <v>97</v>
      </c>
      <c r="K891" s="36">
        <v>265</v>
      </c>
      <c r="L891" s="36">
        <v>1006</v>
      </c>
      <c r="M891" s="36">
        <v>124</v>
      </c>
    </row>
    <row r="892" spans="1:13" ht="15.75">
      <c r="A892" s="1" t="s">
        <v>950</v>
      </c>
      <c r="B892" s="37">
        <v>0.995</v>
      </c>
      <c r="C892" s="36">
        <f>(E892+F892)</f>
        <v>11549</v>
      </c>
      <c r="D892" s="33"/>
      <c r="E892" s="36">
        <f>SUM(G892:J892)</f>
        <v>949</v>
      </c>
      <c r="F892" s="36">
        <f>SUM(K892:M892)</f>
        <v>10600</v>
      </c>
      <c r="G892" s="33">
        <v>11</v>
      </c>
      <c r="H892" s="33">
        <v>149</v>
      </c>
      <c r="I892" s="36">
        <v>232</v>
      </c>
      <c r="J892" s="36">
        <v>557</v>
      </c>
      <c r="K892" s="36">
        <v>2459</v>
      </c>
      <c r="L892" s="36">
        <v>7265</v>
      </c>
      <c r="M892" s="36">
        <v>876</v>
      </c>
    </row>
    <row r="893" spans="1:13" ht="15.75">
      <c r="A893" s="1" t="s">
        <v>951</v>
      </c>
      <c r="B893" s="37">
        <v>1</v>
      </c>
      <c r="C893" s="36">
        <f>(E893+F893)</f>
        <v>11599</v>
      </c>
      <c r="D893" s="33"/>
      <c r="E893" s="36">
        <f>SUM(G893:J893)</f>
        <v>952</v>
      </c>
      <c r="F893" s="36">
        <f>SUM(K893:M893)</f>
        <v>10647</v>
      </c>
      <c r="G893" s="36">
        <v>11</v>
      </c>
      <c r="H893" s="36">
        <v>149</v>
      </c>
      <c r="I893" s="36">
        <v>233</v>
      </c>
      <c r="J893" s="36">
        <v>559</v>
      </c>
      <c r="K893" s="36">
        <v>2468</v>
      </c>
      <c r="L893" s="36">
        <v>7299</v>
      </c>
      <c r="M893" s="36">
        <v>880</v>
      </c>
    </row>
    <row r="894" spans="1:14" ht="15.75">
      <c r="A894" s="14" t="s">
        <v>952</v>
      </c>
      <c r="B894" s="38"/>
      <c r="C894" s="38">
        <f>ROUND((C893/B887)*10^5,1)</f>
        <v>5432.3</v>
      </c>
      <c r="D894" s="38"/>
      <c r="E894" s="38">
        <f>ROUND((E893/B887)*10^5,1)</f>
        <v>445.9</v>
      </c>
      <c r="F894" s="38">
        <f>ROUND((F893/B887)*10^5,1)</f>
        <v>4986.5</v>
      </c>
      <c r="G894" s="38">
        <f>ROUND((G893/B887)*10^5,1)</f>
        <v>5.2</v>
      </c>
      <c r="H894" s="38">
        <f>ROUND((H893/B887)*10^5,1)</f>
        <v>69.8</v>
      </c>
      <c r="I894" s="38">
        <f>ROUND((I893/B887)*10^5,1)</f>
        <v>109.1</v>
      </c>
      <c r="J894" s="38">
        <f>ROUND((J893/B887)*10^5,1)</f>
        <v>261.8</v>
      </c>
      <c r="K894" s="38">
        <f>ROUND((K893/B887)*10^5,1)</f>
        <v>1155.9</v>
      </c>
      <c r="L894" s="38">
        <f>ROUND((L893/B887)*10^5,1)</f>
        <v>3418.4</v>
      </c>
      <c r="M894" s="38">
        <f>ROUND((M893/B887)*10^5,1)</f>
        <v>412.1</v>
      </c>
      <c r="N894" s="11" t="s">
        <v>957</v>
      </c>
    </row>
    <row r="895" spans="1:14" s="14" customFormat="1" ht="15.75">
      <c r="A895" s="9" t="s">
        <v>337</v>
      </c>
      <c r="B895" s="42">
        <v>9696252</v>
      </c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10"/>
    </row>
    <row r="896" spans="1:13" ht="15.75">
      <c r="A896" s="1" t="s">
        <v>338</v>
      </c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</row>
    <row r="897" spans="1:15" ht="15.75">
      <c r="A897" s="1" t="s">
        <v>996</v>
      </c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O897" s="1" t="s">
        <v>957</v>
      </c>
    </row>
    <row r="898" spans="1:13" ht="15.75">
      <c r="A898" s="1" t="s">
        <v>339</v>
      </c>
      <c r="B898" s="36">
        <v>3763486</v>
      </c>
      <c r="C898" s="36">
        <f>(E898+F898)</f>
        <v>189278</v>
      </c>
      <c r="D898" s="36"/>
      <c r="E898" s="36">
        <f>SUM(G898:J898)</f>
        <v>52243</v>
      </c>
      <c r="F898" s="36">
        <f>SUM(K898:M898)</f>
        <v>137035</v>
      </c>
      <c r="G898" s="36">
        <v>588</v>
      </c>
      <c r="H898" s="36">
        <v>1409</v>
      </c>
      <c r="I898" s="36">
        <v>17166</v>
      </c>
      <c r="J898" s="36">
        <v>33080</v>
      </c>
      <c r="K898" s="36">
        <v>25695</v>
      </c>
      <c r="L898" s="36">
        <v>79521</v>
      </c>
      <c r="M898" s="36">
        <v>31819</v>
      </c>
    </row>
    <row r="899" spans="1:13" ht="15.75">
      <c r="A899" s="1" t="s">
        <v>340</v>
      </c>
      <c r="B899" s="36">
        <v>470099</v>
      </c>
      <c r="C899" s="36">
        <f>(E899+F899)</f>
        <v>18467</v>
      </c>
      <c r="D899" s="36"/>
      <c r="E899" s="36">
        <f>SUM(G899:J899)</f>
        <v>3413</v>
      </c>
      <c r="F899" s="36">
        <f>SUM(K899:M899)</f>
        <v>15054</v>
      </c>
      <c r="G899" s="36">
        <v>49</v>
      </c>
      <c r="H899" s="36">
        <v>125</v>
      </c>
      <c r="I899" s="36">
        <v>1417</v>
      </c>
      <c r="J899" s="36">
        <v>1822</v>
      </c>
      <c r="K899" s="36">
        <v>3232</v>
      </c>
      <c r="L899" s="36">
        <v>7876</v>
      </c>
      <c r="M899" s="36">
        <v>3946</v>
      </c>
    </row>
    <row r="900" spans="1:13" ht="15.75">
      <c r="A900" s="1" t="s">
        <v>341</v>
      </c>
      <c r="B900" s="36">
        <v>136425</v>
      </c>
      <c r="C900" s="36">
        <f>(E900+F900)</f>
        <v>5240</v>
      </c>
      <c r="D900" s="36"/>
      <c r="E900" s="36">
        <f>SUM(G900:J900)</f>
        <v>676</v>
      </c>
      <c r="F900" s="36">
        <f>SUM(K900:M900)</f>
        <v>4564</v>
      </c>
      <c r="G900" s="36">
        <v>4</v>
      </c>
      <c r="H900" s="36">
        <v>34</v>
      </c>
      <c r="I900" s="36">
        <v>268</v>
      </c>
      <c r="J900" s="36">
        <v>370</v>
      </c>
      <c r="K900" s="36">
        <v>899</v>
      </c>
      <c r="L900" s="36">
        <v>3157</v>
      </c>
      <c r="M900" s="36">
        <v>508</v>
      </c>
    </row>
    <row r="901" spans="1:14" s="14" customFormat="1" ht="15.75">
      <c r="A901" s="1" t="s">
        <v>342</v>
      </c>
      <c r="B901" s="36">
        <v>120924</v>
      </c>
      <c r="C901" s="36">
        <f>(E901+F901)</f>
        <v>4747</v>
      </c>
      <c r="D901" s="36"/>
      <c r="E901" s="36">
        <f>SUM(G901:J901)</f>
        <v>1163</v>
      </c>
      <c r="F901" s="36">
        <f>SUM(K901:M901)</f>
        <v>3584</v>
      </c>
      <c r="G901" s="36">
        <v>7</v>
      </c>
      <c r="H901" s="36">
        <v>56</v>
      </c>
      <c r="I901" s="36">
        <v>263</v>
      </c>
      <c r="J901" s="36">
        <v>837</v>
      </c>
      <c r="K901" s="36">
        <v>1159</v>
      </c>
      <c r="L901" s="36">
        <v>1909</v>
      </c>
      <c r="M901" s="36">
        <v>516</v>
      </c>
      <c r="N901" s="10"/>
    </row>
    <row r="902" spans="1:13" ht="15.75">
      <c r="A902" s="1" t="s">
        <v>950</v>
      </c>
      <c r="B902" s="37">
        <v>1</v>
      </c>
      <c r="C902" s="36">
        <f>(E902+F902)</f>
        <v>391068</v>
      </c>
      <c r="D902" s="36" t="s">
        <v>957</v>
      </c>
      <c r="E902" s="36">
        <f>SUM(G902:J902)</f>
        <v>89848</v>
      </c>
      <c r="F902" s="36">
        <f>SUM(K902:M902)</f>
        <v>301220</v>
      </c>
      <c r="G902" s="36">
        <v>1074</v>
      </c>
      <c r="H902" s="36">
        <v>2790</v>
      </c>
      <c r="I902" s="36">
        <v>30254</v>
      </c>
      <c r="J902" s="36">
        <v>55730</v>
      </c>
      <c r="K902" s="36">
        <v>61526</v>
      </c>
      <c r="L902" s="36">
        <v>171785</v>
      </c>
      <c r="M902" s="36">
        <v>67909</v>
      </c>
    </row>
    <row r="903" spans="1:14" ht="15.75">
      <c r="A903" s="14" t="s">
        <v>952</v>
      </c>
      <c r="B903" s="38"/>
      <c r="C903" s="38">
        <f>ROUND((C902/B895)*10^5,1)</f>
        <v>4033.2</v>
      </c>
      <c r="D903" s="38"/>
      <c r="E903" s="38">
        <f>ROUND((E902/B895)*10^5,1)</f>
        <v>926.6</v>
      </c>
      <c r="F903" s="38">
        <f>ROUND((F902/B895)*10^5,1)</f>
        <v>3106.6</v>
      </c>
      <c r="G903" s="38">
        <f>ROUND((G902/B895)*10^5,1)</f>
        <v>11.1</v>
      </c>
      <c r="H903" s="38">
        <f>ROUND((H902/B895)*10^5,1)</f>
        <v>28.8</v>
      </c>
      <c r="I903" s="38">
        <f>ROUND((I902/B895)*10^5,1)</f>
        <v>312</v>
      </c>
      <c r="J903" s="38">
        <f>ROUND((J902/B895)*10^5,1)</f>
        <v>574.8</v>
      </c>
      <c r="K903" s="38">
        <f>ROUND((K902/B895)*10^5,1)</f>
        <v>634.5</v>
      </c>
      <c r="L903" s="38">
        <f>ROUND((L902/B895)*10^5,1)</f>
        <v>1771.7</v>
      </c>
      <c r="M903" s="38">
        <f>ROUND((M902/B895)*10^5,1)</f>
        <v>700.4</v>
      </c>
      <c r="N903" s="11"/>
    </row>
    <row r="904" spans="1:13" ht="15.75">
      <c r="A904" s="9" t="s">
        <v>137</v>
      </c>
      <c r="B904" s="42">
        <v>1031571</v>
      </c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</row>
    <row r="905" spans="1:13" ht="15.75">
      <c r="A905" s="1" t="s">
        <v>138</v>
      </c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</row>
    <row r="906" spans="1:13" ht="15.75">
      <c r="A906" s="1" t="s">
        <v>0</v>
      </c>
      <c r="B906" s="36"/>
      <c r="C906" s="36"/>
      <c r="D906" s="33"/>
      <c r="E906" s="36"/>
      <c r="F906" s="36"/>
      <c r="G906" s="33"/>
      <c r="H906" s="33"/>
      <c r="I906" s="36"/>
      <c r="J906" s="36"/>
      <c r="K906" s="36"/>
      <c r="L906" s="36"/>
      <c r="M906" s="36"/>
    </row>
    <row r="907" spans="1:13" ht="15.75">
      <c r="A907" s="1" t="s">
        <v>810</v>
      </c>
      <c r="B907" s="36">
        <v>257739</v>
      </c>
      <c r="C907" s="36">
        <f>(E907+F907)</f>
        <v>15673</v>
      </c>
      <c r="D907" s="33"/>
      <c r="E907" s="36">
        <f>SUM(G907:J907)</f>
        <v>1915</v>
      </c>
      <c r="F907" s="36">
        <f>SUM(K907:M907)</f>
        <v>13758</v>
      </c>
      <c r="G907" s="33">
        <v>25</v>
      </c>
      <c r="H907" s="33">
        <v>78</v>
      </c>
      <c r="I907" s="36">
        <v>989</v>
      </c>
      <c r="J907" s="36">
        <v>823</v>
      </c>
      <c r="K907" s="36">
        <v>3390</v>
      </c>
      <c r="L907" s="36">
        <v>7934</v>
      </c>
      <c r="M907" s="36">
        <v>2434</v>
      </c>
    </row>
    <row r="908" spans="1:13" ht="15.75">
      <c r="A908" s="1" t="s">
        <v>188</v>
      </c>
      <c r="B908" s="36">
        <v>37815</v>
      </c>
      <c r="C908" s="36">
        <f>(E908+F908)</f>
        <v>3120</v>
      </c>
      <c r="D908" s="33"/>
      <c r="E908" s="36">
        <f>SUM(G908:J908)</f>
        <v>242</v>
      </c>
      <c r="F908" s="36">
        <f>SUM(K908:M908)</f>
        <v>2878</v>
      </c>
      <c r="G908" s="33">
        <v>3</v>
      </c>
      <c r="H908" s="33">
        <v>20</v>
      </c>
      <c r="I908" s="36">
        <v>71</v>
      </c>
      <c r="J908" s="36">
        <v>148</v>
      </c>
      <c r="K908" s="36">
        <v>592</v>
      </c>
      <c r="L908" s="36">
        <v>2097</v>
      </c>
      <c r="M908" s="36">
        <v>189</v>
      </c>
    </row>
    <row r="909" spans="1:14" s="14" customFormat="1" ht="15.75">
      <c r="A909" s="1" t="s">
        <v>950</v>
      </c>
      <c r="B909" s="37">
        <v>0.804</v>
      </c>
      <c r="C909" s="36">
        <f>(E909+F909)</f>
        <v>37106</v>
      </c>
      <c r="D909" s="33"/>
      <c r="E909" s="36">
        <f>SUM(G909:J909)</f>
        <v>3277</v>
      </c>
      <c r="F909" s="36">
        <f>SUM(K909:M909)</f>
        <v>33829</v>
      </c>
      <c r="G909" s="33">
        <v>49</v>
      </c>
      <c r="H909" s="33">
        <v>182</v>
      </c>
      <c r="I909" s="36">
        <v>1444</v>
      </c>
      <c r="J909" s="36">
        <v>1602</v>
      </c>
      <c r="K909" s="36">
        <v>7665</v>
      </c>
      <c r="L909" s="36">
        <v>21950</v>
      </c>
      <c r="M909" s="36">
        <v>4214</v>
      </c>
      <c r="N909" s="10"/>
    </row>
    <row r="910" spans="1:13" ht="15.75">
      <c r="A910" s="1" t="s">
        <v>951</v>
      </c>
      <c r="B910" s="37">
        <v>1</v>
      </c>
      <c r="C910" s="36">
        <f>(E910+F910)</f>
        <v>46766</v>
      </c>
      <c r="D910" s="33" t="s">
        <v>957</v>
      </c>
      <c r="E910" s="36">
        <f>SUM(G910:J910)</f>
        <v>4180</v>
      </c>
      <c r="F910" s="36">
        <f>SUM(K910:M910)</f>
        <v>42586</v>
      </c>
      <c r="G910" s="33">
        <v>52</v>
      </c>
      <c r="H910" s="33">
        <v>244</v>
      </c>
      <c r="I910" s="36">
        <v>1649</v>
      </c>
      <c r="J910" s="36">
        <v>2235</v>
      </c>
      <c r="K910" s="36">
        <v>9068</v>
      </c>
      <c r="L910" s="36">
        <v>28723</v>
      </c>
      <c r="M910" s="36">
        <v>4795</v>
      </c>
    </row>
    <row r="911" spans="1:14" ht="15.75">
      <c r="A911" s="14" t="s">
        <v>952</v>
      </c>
      <c r="B911" s="38"/>
      <c r="C911" s="38">
        <f>ROUND((C910/B904)*10^5,1)</f>
        <v>4533.5</v>
      </c>
      <c r="D911" s="38" t="s">
        <v>957</v>
      </c>
      <c r="E911" s="38">
        <f>ROUND((E910/B904)*10^5,1)</f>
        <v>405.2</v>
      </c>
      <c r="F911" s="38">
        <f>ROUND((F910/B904)*10^5,1)</f>
        <v>4128.3</v>
      </c>
      <c r="G911" s="38">
        <f>ROUND((G910/B904)*10^5,1)</f>
        <v>5</v>
      </c>
      <c r="H911" s="38">
        <f>ROUND((H910/B904)*10^5,1)</f>
        <v>23.7</v>
      </c>
      <c r="I911" s="38">
        <f>ROUND((I910/B904)*10^5,1)</f>
        <v>159.9</v>
      </c>
      <c r="J911" s="38">
        <f>ROUND((J910/B904)*10^5,1)</f>
        <v>216.7</v>
      </c>
      <c r="K911" s="38">
        <f>ROUND((K910/B904)*10^5,1)</f>
        <v>879</v>
      </c>
      <c r="L911" s="38">
        <f>ROUND((L910/B904)*10^5,1)</f>
        <v>2784.4</v>
      </c>
      <c r="M911" s="38">
        <f>ROUND((M910/B904)*10^5,1)</f>
        <v>464.8</v>
      </c>
      <c r="N911" s="11"/>
    </row>
    <row r="912" spans="1:13" ht="15.75">
      <c r="A912" s="9" t="s">
        <v>343</v>
      </c>
      <c r="B912" s="42">
        <v>303276</v>
      </c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</row>
    <row r="913" spans="1:13" ht="15.75">
      <c r="A913" s="1" t="s">
        <v>344</v>
      </c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</row>
    <row r="914" spans="1:13" ht="15.75">
      <c r="A914" s="1" t="s">
        <v>345</v>
      </c>
      <c r="B914" s="36">
        <v>105668</v>
      </c>
      <c r="C914" s="36">
        <f>(E914+F914)</f>
        <v>4510</v>
      </c>
      <c r="D914" s="33"/>
      <c r="E914" s="36">
        <f>SUM(G914:J914)</f>
        <v>850</v>
      </c>
      <c r="F914" s="36">
        <f>SUM(K914:M914)</f>
        <v>3660</v>
      </c>
      <c r="G914" s="33">
        <v>4</v>
      </c>
      <c r="H914" s="33">
        <v>37</v>
      </c>
      <c r="I914" s="36">
        <v>122</v>
      </c>
      <c r="J914" s="36">
        <v>687</v>
      </c>
      <c r="K914" s="36">
        <v>650</v>
      </c>
      <c r="L914" s="36">
        <v>2052</v>
      </c>
      <c r="M914" s="36">
        <v>958</v>
      </c>
    </row>
    <row r="915" spans="1:14" s="14" customFormat="1" ht="15.75">
      <c r="A915" s="1" t="s">
        <v>950</v>
      </c>
      <c r="B915" s="37">
        <v>0.954</v>
      </c>
      <c r="C915" s="36">
        <f>(E915+F915)</f>
        <v>7090</v>
      </c>
      <c r="D915" s="33"/>
      <c r="E915" s="36">
        <f>SUM(G915:J915)</f>
        <v>1021</v>
      </c>
      <c r="F915" s="36">
        <f>SUM(K915:M915)</f>
        <v>6069</v>
      </c>
      <c r="G915" s="33">
        <v>4</v>
      </c>
      <c r="H915" s="33">
        <v>54</v>
      </c>
      <c r="I915" s="36">
        <v>145</v>
      </c>
      <c r="J915" s="36">
        <v>818</v>
      </c>
      <c r="K915" s="36">
        <v>1019</v>
      </c>
      <c r="L915" s="36">
        <v>3880</v>
      </c>
      <c r="M915" s="36">
        <v>1170</v>
      </c>
      <c r="N915" s="10"/>
    </row>
    <row r="916" spans="1:13" ht="15.75">
      <c r="A916" s="1" t="s">
        <v>951</v>
      </c>
      <c r="B916" s="37">
        <v>1</v>
      </c>
      <c r="C916" s="36">
        <f>(E916+F916)</f>
        <v>7347</v>
      </c>
      <c r="D916" s="33" t="s">
        <v>957</v>
      </c>
      <c r="E916" s="36">
        <f>SUM(G916:J916)</f>
        <v>1043</v>
      </c>
      <c r="F916" s="36">
        <f>SUM(K916:M916)</f>
        <v>6304</v>
      </c>
      <c r="G916" s="33">
        <v>4</v>
      </c>
      <c r="H916" s="33">
        <v>59</v>
      </c>
      <c r="I916" s="36">
        <v>148</v>
      </c>
      <c r="J916" s="36">
        <v>832</v>
      </c>
      <c r="K916" s="36">
        <v>1064</v>
      </c>
      <c r="L916" s="36">
        <v>4049</v>
      </c>
      <c r="M916" s="36">
        <v>1191</v>
      </c>
    </row>
    <row r="917" spans="1:14" ht="15.75">
      <c r="A917" s="14" t="s">
        <v>952</v>
      </c>
      <c r="B917" s="38"/>
      <c r="C917" s="38">
        <f>ROUND((C916/B912)*10^5,1)</f>
        <v>2422.5</v>
      </c>
      <c r="D917" s="38" t="s">
        <v>957</v>
      </c>
      <c r="E917" s="38">
        <f>ROUND((E916/B912)*10^5,1)</f>
        <v>343.9</v>
      </c>
      <c r="F917" s="38">
        <f>ROUND((F916/B912)*10^5,1)</f>
        <v>2078.6</v>
      </c>
      <c r="G917" s="38">
        <f>ROUND((G916/B912)*10^5,1)</f>
        <v>1.3</v>
      </c>
      <c r="H917" s="38">
        <f>ROUND((H916/B912)*10^5,1)</f>
        <v>19.5</v>
      </c>
      <c r="I917" s="38">
        <f>ROUND((I916/B912)*10^5,1)</f>
        <v>48.8</v>
      </c>
      <c r="J917" s="38">
        <f>ROUND((J916/B912)*10^5,1)</f>
        <v>274.3</v>
      </c>
      <c r="K917" s="38">
        <f>ROUND((K916/B912)*10^5,1)</f>
        <v>350.8</v>
      </c>
      <c r="L917" s="38">
        <f>ROUND((L916/B912)*10^5,1)</f>
        <v>1335.1</v>
      </c>
      <c r="M917" s="38">
        <f>ROUND((M916/B912)*10^5,1)</f>
        <v>392.7</v>
      </c>
      <c r="N917" s="11"/>
    </row>
    <row r="918" spans="1:13" ht="15.75">
      <c r="A918" s="9" t="s">
        <v>346</v>
      </c>
      <c r="B918" s="42">
        <v>248134</v>
      </c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</row>
    <row r="919" spans="1:13" ht="15.75">
      <c r="A919" s="1" t="s">
        <v>347</v>
      </c>
      <c r="B919" s="33"/>
      <c r="C919" s="33"/>
      <c r="D919" s="33"/>
      <c r="E919" s="33"/>
      <c r="F919" s="33" t="s">
        <v>957</v>
      </c>
      <c r="G919" s="33" t="s">
        <v>957</v>
      </c>
      <c r="H919" s="33" t="s">
        <v>957</v>
      </c>
      <c r="I919" s="33" t="s">
        <v>957</v>
      </c>
      <c r="J919" s="33" t="s">
        <v>957</v>
      </c>
      <c r="K919" s="33" t="s">
        <v>957</v>
      </c>
      <c r="L919" s="33" t="s">
        <v>957</v>
      </c>
      <c r="M919" s="33" t="s">
        <v>957</v>
      </c>
    </row>
    <row r="920" spans="1:14" ht="15.75">
      <c r="A920" s="1" t="s">
        <v>348</v>
      </c>
      <c r="B920" s="36">
        <v>204093</v>
      </c>
      <c r="C920" s="36">
        <f>(E920+F920)</f>
        <v>14063</v>
      </c>
      <c r="D920" s="33"/>
      <c r="E920" s="36">
        <f>SUM(G920:J920)</f>
        <v>2469</v>
      </c>
      <c r="F920" s="36">
        <f>SUM(K920:M920)</f>
        <v>11594</v>
      </c>
      <c r="G920" s="33">
        <v>10</v>
      </c>
      <c r="H920" s="33">
        <v>100</v>
      </c>
      <c r="I920" s="36">
        <v>317</v>
      </c>
      <c r="J920" s="36">
        <v>2042</v>
      </c>
      <c r="K920" s="36">
        <v>2847</v>
      </c>
      <c r="L920" s="36">
        <v>8068</v>
      </c>
      <c r="M920" s="36">
        <v>679</v>
      </c>
      <c r="N920" s="10" t="s">
        <v>957</v>
      </c>
    </row>
    <row r="921" spans="1:13" ht="15.75">
      <c r="A921" s="1" t="s">
        <v>950</v>
      </c>
      <c r="B921" s="37">
        <v>1</v>
      </c>
      <c r="C921" s="36">
        <f>(E921+F921)</f>
        <v>15795</v>
      </c>
      <c r="D921" s="33" t="s">
        <v>957</v>
      </c>
      <c r="E921" s="36">
        <f>SUM(G921:J921)</f>
        <v>2627</v>
      </c>
      <c r="F921" s="36">
        <f>SUM(K921:M921)</f>
        <v>13168</v>
      </c>
      <c r="G921" s="33">
        <v>10</v>
      </c>
      <c r="H921" s="33">
        <v>126</v>
      </c>
      <c r="I921" s="36">
        <v>329</v>
      </c>
      <c r="J921" s="36">
        <v>2162</v>
      </c>
      <c r="K921" s="36">
        <v>3240</v>
      </c>
      <c r="L921" s="36">
        <v>9148</v>
      </c>
      <c r="M921" s="36">
        <v>780</v>
      </c>
    </row>
    <row r="922" spans="1:14" ht="15.75">
      <c r="A922" s="14" t="s">
        <v>952</v>
      </c>
      <c r="B922" s="38"/>
      <c r="C922" s="38">
        <f>ROUND((C921/B918)*10^5,1)</f>
        <v>6365.5</v>
      </c>
      <c r="D922" s="38" t="s">
        <v>957</v>
      </c>
      <c r="E922" s="38">
        <f>ROUND((E921/B918)*10^5,1)</f>
        <v>1058.7</v>
      </c>
      <c r="F922" s="38">
        <f>ROUND((F921/B918)*10^5,1)</f>
        <v>5306.8</v>
      </c>
      <c r="G922" s="38">
        <f>ROUND((G921/B918)*10^5,1)</f>
        <v>4</v>
      </c>
      <c r="H922" s="38">
        <f>ROUND((H921/B918)*10^5,1)</f>
        <v>50.8</v>
      </c>
      <c r="I922" s="38">
        <f>ROUND((I921/B918)*10^5,1)</f>
        <v>132.6</v>
      </c>
      <c r="J922" s="38">
        <f>ROUND((J921/B918)*10^5,1)</f>
        <v>871.3</v>
      </c>
      <c r="K922" s="38">
        <f>ROUND((K921/B918)*10^5,1)</f>
        <v>1305.7</v>
      </c>
      <c r="L922" s="38">
        <f>ROUND((L921/B918)*10^5,1)</f>
        <v>3686.7</v>
      </c>
      <c r="M922" s="38">
        <f>ROUND((M921/B918)*10^5,1)</f>
        <v>314.3</v>
      </c>
      <c r="N922" s="11"/>
    </row>
    <row r="923" spans="1:14" s="14" customFormat="1" ht="15.75">
      <c r="A923" s="9" t="s">
        <v>349</v>
      </c>
      <c r="B923" s="42">
        <v>218227</v>
      </c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10"/>
    </row>
    <row r="924" spans="1:13" ht="15.75">
      <c r="A924" s="1" t="s">
        <v>350</v>
      </c>
      <c r="B924" s="33"/>
      <c r="C924" s="33"/>
      <c r="D924" s="33"/>
      <c r="E924" s="33"/>
      <c r="F924" s="33" t="s">
        <v>957</v>
      </c>
      <c r="G924" s="33" t="s">
        <v>957</v>
      </c>
      <c r="H924" s="33" t="s">
        <v>957</v>
      </c>
      <c r="I924" s="33" t="s">
        <v>957</v>
      </c>
      <c r="J924" s="33" t="s">
        <v>957</v>
      </c>
      <c r="K924" s="33" t="s">
        <v>957</v>
      </c>
      <c r="L924" s="33" t="s">
        <v>957</v>
      </c>
      <c r="M924" s="33" t="s">
        <v>957</v>
      </c>
    </row>
    <row r="925" spans="1:13" ht="15.75">
      <c r="A925" s="1" t="s">
        <v>351</v>
      </c>
      <c r="B925" s="36">
        <v>66276</v>
      </c>
      <c r="C925" s="36">
        <f>(E925+F925)</f>
        <v>2716</v>
      </c>
      <c r="D925" s="33"/>
      <c r="E925" s="36">
        <f>SUM(G925:J925)</f>
        <v>287</v>
      </c>
      <c r="F925" s="36">
        <f>SUM(K925:M925)</f>
        <v>2429</v>
      </c>
      <c r="G925" s="33">
        <v>6</v>
      </c>
      <c r="H925" s="33">
        <v>23</v>
      </c>
      <c r="I925" s="36">
        <v>80</v>
      </c>
      <c r="J925" s="36">
        <v>178</v>
      </c>
      <c r="K925" s="36">
        <v>490</v>
      </c>
      <c r="L925" s="36">
        <v>1718</v>
      </c>
      <c r="M925" s="36">
        <v>221</v>
      </c>
    </row>
    <row r="926" spans="1:14" ht="15.75">
      <c r="A926" s="1" t="s">
        <v>950</v>
      </c>
      <c r="B926" s="37">
        <v>1</v>
      </c>
      <c r="C926" s="36">
        <f>(E926+F926)</f>
        <v>5349</v>
      </c>
      <c r="D926" s="33"/>
      <c r="E926" s="36">
        <f>SUM(G926:J926)</f>
        <v>517</v>
      </c>
      <c r="F926" s="36">
        <f>SUM(K926:M926)</f>
        <v>4832</v>
      </c>
      <c r="G926" s="33">
        <v>6</v>
      </c>
      <c r="H926" s="33">
        <v>64</v>
      </c>
      <c r="I926" s="36">
        <v>108</v>
      </c>
      <c r="J926" s="36">
        <v>339</v>
      </c>
      <c r="K926" s="36">
        <v>909</v>
      </c>
      <c r="L926" s="36">
        <v>3516</v>
      </c>
      <c r="M926" s="36">
        <v>407</v>
      </c>
      <c r="N926" s="10" t="s">
        <v>957</v>
      </c>
    </row>
    <row r="927" spans="1:14" ht="15.75">
      <c r="A927" s="14" t="s">
        <v>952</v>
      </c>
      <c r="B927" s="38"/>
      <c r="C927" s="38">
        <f>ROUND((C926/B923)*10^5,1)</f>
        <v>2451.1</v>
      </c>
      <c r="D927" s="38"/>
      <c r="E927" s="38">
        <f>ROUND((E926/B923)*10^5,1)</f>
        <v>236.9</v>
      </c>
      <c r="F927" s="38">
        <f>ROUND((F926/B923)*10^5,1)</f>
        <v>2214.2</v>
      </c>
      <c r="G927" s="38">
        <f>ROUND((G926/B923)*10^5,1)</f>
        <v>2.7</v>
      </c>
      <c r="H927" s="38">
        <f>ROUND((H926/B923)*10^5,1)</f>
        <v>29.3</v>
      </c>
      <c r="I927" s="38">
        <f>ROUND((I926/B923)*10^5,1)</f>
        <v>49.5</v>
      </c>
      <c r="J927" s="38">
        <f>ROUND((J926/B923)*10^5,1)</f>
        <v>155.3</v>
      </c>
      <c r="K927" s="38">
        <f>ROUND((K926/B923)*10^5,1)</f>
        <v>416.5</v>
      </c>
      <c r="L927" s="38">
        <f>ROUND((L926/B923)*10^5,1)</f>
        <v>1611.2</v>
      </c>
      <c r="M927" s="38">
        <f>ROUND((M926/B923)*10^5,1)</f>
        <v>186.5</v>
      </c>
      <c r="N927" s="11"/>
    </row>
    <row r="928" spans="1:13" ht="15.75">
      <c r="A928" s="9" t="s">
        <v>352</v>
      </c>
      <c r="B928" s="42">
        <v>330329</v>
      </c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</row>
    <row r="929" spans="1:13" ht="15.75">
      <c r="A929" s="1" t="s">
        <v>353</v>
      </c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</row>
    <row r="930" spans="1:14" s="14" customFormat="1" ht="15.75">
      <c r="A930" s="1" t="s">
        <v>354</v>
      </c>
      <c r="B930" s="36">
        <v>99601</v>
      </c>
      <c r="C930" s="36">
        <f>(E930+F930)</f>
        <v>10590</v>
      </c>
      <c r="D930" s="33"/>
      <c r="E930" s="36">
        <f>SUM(G930:J930)</f>
        <v>704</v>
      </c>
      <c r="F930" s="36">
        <f>SUM(K930:M930)</f>
        <v>9886</v>
      </c>
      <c r="G930" s="33">
        <v>18</v>
      </c>
      <c r="H930" s="33">
        <v>60</v>
      </c>
      <c r="I930" s="36">
        <v>275</v>
      </c>
      <c r="J930" s="36">
        <v>351</v>
      </c>
      <c r="K930" s="36">
        <v>2291</v>
      </c>
      <c r="L930" s="36">
        <v>6272</v>
      </c>
      <c r="M930" s="36">
        <v>1323</v>
      </c>
      <c r="N930" s="10" t="s">
        <v>957</v>
      </c>
    </row>
    <row r="931" spans="1:13" ht="15.75">
      <c r="A931" s="1" t="s">
        <v>950</v>
      </c>
      <c r="B931" s="37">
        <v>0.999</v>
      </c>
      <c r="C931" s="36">
        <f>(E931+F931)</f>
        <v>20867</v>
      </c>
      <c r="D931" s="33" t="s">
        <v>957</v>
      </c>
      <c r="E931" s="36">
        <f>SUM(G931:J931)</f>
        <v>1513</v>
      </c>
      <c r="F931" s="36">
        <f>SUM(K931:M931)</f>
        <v>19354</v>
      </c>
      <c r="G931" s="33">
        <v>28</v>
      </c>
      <c r="H931" s="33">
        <v>93</v>
      </c>
      <c r="I931" s="36">
        <v>485</v>
      </c>
      <c r="J931" s="36">
        <v>907</v>
      </c>
      <c r="K931" s="36">
        <v>4475</v>
      </c>
      <c r="L931" s="36">
        <v>12896</v>
      </c>
      <c r="M931" s="36">
        <v>1983</v>
      </c>
    </row>
    <row r="932" spans="1:13" ht="15.75">
      <c r="A932" s="1" t="s">
        <v>951</v>
      </c>
      <c r="B932" s="37">
        <v>1</v>
      </c>
      <c r="C932" s="36">
        <f>(E932+F932)</f>
        <v>20879</v>
      </c>
      <c r="D932" s="33"/>
      <c r="E932" s="36">
        <f>SUM(G932:J932)</f>
        <v>1514</v>
      </c>
      <c r="F932" s="36">
        <f>SUM(K932:M932)</f>
        <v>19365</v>
      </c>
      <c r="G932" s="33">
        <v>28</v>
      </c>
      <c r="H932" s="33">
        <v>93</v>
      </c>
      <c r="I932" s="36">
        <v>485</v>
      </c>
      <c r="J932" s="36">
        <v>908</v>
      </c>
      <c r="K932" s="36">
        <v>4477</v>
      </c>
      <c r="L932" s="36">
        <v>12904</v>
      </c>
      <c r="M932" s="36">
        <v>1984</v>
      </c>
    </row>
    <row r="933" spans="1:14" ht="15.75">
      <c r="A933" s="14" t="s">
        <v>952</v>
      </c>
      <c r="B933" s="38"/>
      <c r="C933" s="38">
        <f>ROUND((C932/B928)*10^5,1)</f>
        <v>6320.7</v>
      </c>
      <c r="D933" s="38"/>
      <c r="E933" s="38">
        <f>ROUND((E932/B928)*10^5,1)</f>
        <v>458.3</v>
      </c>
      <c r="F933" s="38">
        <f>ROUND((F932/B928)*10^5,1)</f>
        <v>5862.3</v>
      </c>
      <c r="G933" s="38">
        <f>ROUND((G932/B928)*10^5,1)</f>
        <v>8.5</v>
      </c>
      <c r="H933" s="38">
        <f>ROUND((H932/B928)*10^5,1)</f>
        <v>28.2</v>
      </c>
      <c r="I933" s="38">
        <f>ROUND((I932/B928)*10^5,1)</f>
        <v>146.8</v>
      </c>
      <c r="J933" s="38">
        <f>ROUND((J932/B928)*10^5,1)</f>
        <v>274.9</v>
      </c>
      <c r="K933" s="38">
        <f>ROUND((K932/B928)*10^5,1)</f>
        <v>1355.3</v>
      </c>
      <c r="L933" s="38">
        <f>ROUND((L932/B928)*10^5,1)</f>
        <v>3906.4</v>
      </c>
      <c r="M933" s="38">
        <f>ROUND((M932/B928)*10^5,1)</f>
        <v>600.6</v>
      </c>
      <c r="N933" s="11"/>
    </row>
    <row r="934" spans="1:13" ht="15.75">
      <c r="A934" s="9" t="s">
        <v>355</v>
      </c>
      <c r="B934" s="42">
        <v>429566</v>
      </c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</row>
    <row r="935" spans="1:13" ht="15.75">
      <c r="A935" s="1" t="s">
        <v>356</v>
      </c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</row>
    <row r="936" spans="1:13" ht="15.75">
      <c r="A936" s="1" t="s">
        <v>357</v>
      </c>
      <c r="B936" s="36">
        <v>209537</v>
      </c>
      <c r="C936" s="36">
        <f>(E936+F936)</f>
        <v>8299</v>
      </c>
      <c r="D936" s="33"/>
      <c r="E936" s="36">
        <f>SUM(G936:J936)</f>
        <v>708</v>
      </c>
      <c r="F936" s="36">
        <f>SUM(K936:M936)</f>
        <v>7591</v>
      </c>
      <c r="G936" s="33">
        <v>6</v>
      </c>
      <c r="H936" s="33">
        <v>63</v>
      </c>
      <c r="I936" s="36">
        <v>295</v>
      </c>
      <c r="J936" s="36">
        <v>344</v>
      </c>
      <c r="K936" s="36">
        <v>1354</v>
      </c>
      <c r="L936" s="36">
        <v>5530</v>
      </c>
      <c r="M936" s="36">
        <v>707</v>
      </c>
    </row>
    <row r="937" spans="1:14" s="14" customFormat="1" ht="15.75">
      <c r="A937" s="1" t="s">
        <v>950</v>
      </c>
      <c r="B937" s="37">
        <v>0.993</v>
      </c>
      <c r="C937" s="36">
        <f>(E937+F937)</f>
        <v>14700</v>
      </c>
      <c r="D937" s="33" t="s">
        <v>957</v>
      </c>
      <c r="E937" s="36">
        <f>SUM(G937:J937)</f>
        <v>1011</v>
      </c>
      <c r="F937" s="36">
        <f>SUM(K937:M937)</f>
        <v>13689</v>
      </c>
      <c r="G937" s="33">
        <v>6</v>
      </c>
      <c r="H937" s="33">
        <v>114</v>
      </c>
      <c r="I937" s="36">
        <v>351</v>
      </c>
      <c r="J937" s="36">
        <v>540</v>
      </c>
      <c r="K937" s="36">
        <v>2183</v>
      </c>
      <c r="L937" s="36">
        <v>10484</v>
      </c>
      <c r="M937" s="36">
        <v>1022</v>
      </c>
      <c r="N937" s="10"/>
    </row>
    <row r="938" spans="1:13" ht="15.75">
      <c r="A938" s="1" t="s">
        <v>951</v>
      </c>
      <c r="B938" s="37">
        <v>1</v>
      </c>
      <c r="C938" s="36">
        <f>(E938+F938)</f>
        <v>14794</v>
      </c>
      <c r="D938" s="33"/>
      <c r="E938" s="36">
        <f>SUM(G938:J938)</f>
        <v>1014</v>
      </c>
      <c r="F938" s="36">
        <f>SUM(K938:M938)</f>
        <v>13780</v>
      </c>
      <c r="G938" s="33">
        <v>6</v>
      </c>
      <c r="H938" s="33">
        <v>114</v>
      </c>
      <c r="I938" s="36">
        <v>352</v>
      </c>
      <c r="J938" s="36">
        <v>542</v>
      </c>
      <c r="K938" s="36">
        <v>2193</v>
      </c>
      <c r="L938" s="36">
        <v>10561</v>
      </c>
      <c r="M938" s="36">
        <v>1026</v>
      </c>
    </row>
    <row r="939" spans="1:14" ht="15.75">
      <c r="A939" s="14" t="s">
        <v>952</v>
      </c>
      <c r="B939" s="38"/>
      <c r="C939" s="38">
        <f>ROUND((C938/B934)*10^5,1)</f>
        <v>3443.9</v>
      </c>
      <c r="D939" s="38"/>
      <c r="E939" s="38">
        <f>ROUND((E938/B934)*10^5,1)</f>
        <v>236.1</v>
      </c>
      <c r="F939" s="38">
        <f>ROUND((F938/B934)*10^5,1)</f>
        <v>3207.9</v>
      </c>
      <c r="G939" s="38">
        <f>ROUND((G938/B934)*10^5,1)</f>
        <v>1.4</v>
      </c>
      <c r="H939" s="38">
        <f>ROUND((H938/B934)*10^5,1)</f>
        <v>26.5</v>
      </c>
      <c r="I939" s="38">
        <f>ROUND((I938/B934)*10^5,1)</f>
        <v>81.9</v>
      </c>
      <c r="J939" s="38">
        <f>ROUND((J938/B934)*10^5,1)</f>
        <v>126.2</v>
      </c>
      <c r="K939" s="38">
        <f>ROUND((K938/B934)*10^5,1)</f>
        <v>510.5</v>
      </c>
      <c r="L939" s="38">
        <f>ROUND((L938/B934)*10^5,1)</f>
        <v>2458.5</v>
      </c>
      <c r="M939" s="38">
        <f>ROUND((M938/B934)*10^5,1)</f>
        <v>238.8</v>
      </c>
      <c r="N939" s="11"/>
    </row>
    <row r="940" spans="1:13" ht="15.75">
      <c r="A940" s="9" t="s">
        <v>358</v>
      </c>
      <c r="B940" s="42">
        <v>202134</v>
      </c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</row>
    <row r="941" spans="1:13" ht="15.75">
      <c r="A941" s="1" t="s">
        <v>359</v>
      </c>
      <c r="B941" s="33"/>
      <c r="C941" s="33"/>
      <c r="D941" s="33"/>
      <c r="E941" s="33"/>
      <c r="F941" s="33" t="s">
        <v>957</v>
      </c>
      <c r="G941" s="33" t="s">
        <v>957</v>
      </c>
      <c r="H941" s="33" t="s">
        <v>957</v>
      </c>
      <c r="I941" s="33" t="s">
        <v>957</v>
      </c>
      <c r="J941" s="33" t="s">
        <v>957</v>
      </c>
      <c r="K941" s="33" t="s">
        <v>957</v>
      </c>
      <c r="L941" s="33" t="s">
        <v>957</v>
      </c>
      <c r="M941" s="33" t="s">
        <v>957</v>
      </c>
    </row>
    <row r="942" spans="1:14" s="14" customFormat="1" ht="15.75">
      <c r="A942" s="1" t="s">
        <v>360</v>
      </c>
      <c r="B942" s="36">
        <v>109032</v>
      </c>
      <c r="C942" s="36">
        <f>(E942+F942)</f>
        <v>3520</v>
      </c>
      <c r="D942" s="33"/>
      <c r="E942" s="36">
        <f>SUM(G942:J942)</f>
        <v>257</v>
      </c>
      <c r="F942" s="36">
        <f>SUM(K942:M942)</f>
        <v>3263</v>
      </c>
      <c r="G942" s="33">
        <v>0</v>
      </c>
      <c r="H942" s="33">
        <v>53</v>
      </c>
      <c r="I942" s="36">
        <v>118</v>
      </c>
      <c r="J942" s="36">
        <v>86</v>
      </c>
      <c r="K942" s="36">
        <v>597</v>
      </c>
      <c r="L942" s="36">
        <v>2356</v>
      </c>
      <c r="M942" s="36">
        <v>310</v>
      </c>
      <c r="N942" s="10"/>
    </row>
    <row r="943" spans="1:13" ht="15.75">
      <c r="A943" s="1" t="s">
        <v>950</v>
      </c>
      <c r="B943" s="37">
        <v>0.792</v>
      </c>
      <c r="C943" s="36">
        <f>(E943+F943)</f>
        <v>4178</v>
      </c>
      <c r="D943" s="33"/>
      <c r="E943" s="36">
        <f>SUM(G943:J943)</f>
        <v>291</v>
      </c>
      <c r="F943" s="36">
        <f>SUM(K943:M943)</f>
        <v>3887</v>
      </c>
      <c r="G943" s="33">
        <v>1</v>
      </c>
      <c r="H943" s="33">
        <v>60</v>
      </c>
      <c r="I943" s="36">
        <v>124</v>
      </c>
      <c r="J943" s="36">
        <v>106</v>
      </c>
      <c r="K943" s="36">
        <v>689</v>
      </c>
      <c r="L943" s="36">
        <v>2841</v>
      </c>
      <c r="M943" s="36">
        <v>357</v>
      </c>
    </row>
    <row r="944" spans="1:14" ht="15.75">
      <c r="A944" s="1" t="s">
        <v>951</v>
      </c>
      <c r="B944" s="37">
        <v>1</v>
      </c>
      <c r="C944" s="36">
        <f>(E944+F944)</f>
        <v>4918</v>
      </c>
      <c r="D944" s="33"/>
      <c r="E944" s="36">
        <f>SUM(G944:J944)</f>
        <v>342</v>
      </c>
      <c r="F944" s="36">
        <f>SUM(K944:M944)</f>
        <v>4576</v>
      </c>
      <c r="G944" s="33">
        <v>1</v>
      </c>
      <c r="H944" s="33">
        <v>74</v>
      </c>
      <c r="I944" s="36">
        <v>132</v>
      </c>
      <c r="J944" s="36">
        <v>135</v>
      </c>
      <c r="K944" s="36">
        <v>817</v>
      </c>
      <c r="L944" s="36">
        <v>3344</v>
      </c>
      <c r="M944" s="36">
        <v>415</v>
      </c>
      <c r="N944" s="10" t="s">
        <v>957</v>
      </c>
    </row>
    <row r="945" spans="1:14" ht="15.75">
      <c r="A945" s="14" t="s">
        <v>952</v>
      </c>
      <c r="B945" s="38"/>
      <c r="C945" s="38">
        <f>ROUND((C944/B940)*10^5,1)</f>
        <v>2433</v>
      </c>
      <c r="D945" s="38"/>
      <c r="E945" s="38">
        <f>ROUND((E944/B940)*10^5,1)</f>
        <v>169.2</v>
      </c>
      <c r="F945" s="38">
        <f>ROUND((F944/B940)*10^5,1)</f>
        <v>2263.8</v>
      </c>
      <c r="G945" s="38">
        <f>ROUND((G944/B940)*10^5,1)</f>
        <v>0.5</v>
      </c>
      <c r="H945" s="38">
        <f>ROUND((H944/B940)*10^5,1)</f>
        <v>36.6</v>
      </c>
      <c r="I945" s="38">
        <f>ROUND((I944/B940)*10^5,1)</f>
        <v>65.3</v>
      </c>
      <c r="J945" s="38">
        <f>ROUND((J944/B940)*10^5,1)</f>
        <v>66.8</v>
      </c>
      <c r="K945" s="38">
        <f>ROUND((K944/B940)*10^5,1)</f>
        <v>404.2</v>
      </c>
      <c r="L945" s="38">
        <f>ROUND((L944/B940)*10^5,1)</f>
        <v>1654.3</v>
      </c>
      <c r="M945" s="38">
        <f>ROUND((M944/B940)*10^5,1)</f>
        <v>205.3</v>
      </c>
      <c r="N945" s="11"/>
    </row>
    <row r="946" spans="1:13" ht="15.75">
      <c r="A946" s="9" t="s">
        <v>361</v>
      </c>
      <c r="B946" s="42">
        <v>176134</v>
      </c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</row>
    <row r="947" spans="1:13" ht="15.75">
      <c r="A947" s="1" t="s">
        <v>362</v>
      </c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</row>
    <row r="948" spans="1:13" ht="15.75">
      <c r="A948" s="1" t="s">
        <v>363</v>
      </c>
      <c r="B948" s="36">
        <v>49435</v>
      </c>
      <c r="C948" s="36">
        <f>(E948+F948)</f>
        <v>3924</v>
      </c>
      <c r="D948" s="33"/>
      <c r="E948" s="36">
        <f>SUM(G948:J948)</f>
        <v>185</v>
      </c>
      <c r="F948" s="36">
        <f>SUM(K948:M948)</f>
        <v>3739</v>
      </c>
      <c r="G948" s="33">
        <v>1</v>
      </c>
      <c r="H948" s="33">
        <v>39</v>
      </c>
      <c r="I948" s="36">
        <v>104</v>
      </c>
      <c r="J948" s="36">
        <v>41</v>
      </c>
      <c r="K948" s="36">
        <v>938</v>
      </c>
      <c r="L948" s="36">
        <v>2623</v>
      </c>
      <c r="M948" s="36">
        <v>178</v>
      </c>
    </row>
    <row r="949" spans="1:14" s="14" customFormat="1" ht="15.75">
      <c r="A949" s="1" t="s">
        <v>950</v>
      </c>
      <c r="B949" s="37">
        <v>0.89</v>
      </c>
      <c r="C949" s="36">
        <f>(E949+F949)</f>
        <v>6709</v>
      </c>
      <c r="D949" s="33"/>
      <c r="E949" s="36">
        <f>SUM(G949:J949)</f>
        <v>254</v>
      </c>
      <c r="F949" s="36">
        <f>SUM(K949:M949)</f>
        <v>6455</v>
      </c>
      <c r="G949" s="33">
        <v>3</v>
      </c>
      <c r="H949" s="33">
        <v>59</v>
      </c>
      <c r="I949" s="36">
        <v>132</v>
      </c>
      <c r="J949" s="36">
        <v>60</v>
      </c>
      <c r="K949" s="36">
        <v>1587</v>
      </c>
      <c r="L949" s="36">
        <v>4607</v>
      </c>
      <c r="M949" s="36">
        <v>261</v>
      </c>
      <c r="N949" s="10"/>
    </row>
    <row r="950" spans="1:13" ht="15.75">
      <c r="A950" s="1" t="s">
        <v>951</v>
      </c>
      <c r="B950" s="37">
        <v>1</v>
      </c>
      <c r="C950" s="36">
        <f>(E950+F950)</f>
        <v>7343</v>
      </c>
      <c r="D950" s="33"/>
      <c r="E950" s="36">
        <f>SUM(G950:J950)</f>
        <v>285</v>
      </c>
      <c r="F950" s="36">
        <f>SUM(K950:M950)</f>
        <v>7058</v>
      </c>
      <c r="G950" s="33">
        <v>3</v>
      </c>
      <c r="H950" s="33">
        <v>63</v>
      </c>
      <c r="I950" s="36">
        <v>143</v>
      </c>
      <c r="J950" s="36">
        <v>76</v>
      </c>
      <c r="K950" s="36">
        <v>1682</v>
      </c>
      <c r="L950" s="36">
        <v>5078</v>
      </c>
      <c r="M950" s="36">
        <v>298</v>
      </c>
    </row>
    <row r="951" spans="1:14" ht="15.75">
      <c r="A951" s="14" t="s">
        <v>952</v>
      </c>
      <c r="B951" s="38"/>
      <c r="C951" s="38">
        <f>ROUND((C950/B946)*10^5,1)</f>
        <v>4169</v>
      </c>
      <c r="D951" s="38"/>
      <c r="E951" s="38">
        <f>ROUND((E950/B946)*10^5,1)</f>
        <v>161.8</v>
      </c>
      <c r="F951" s="38">
        <f>ROUND((F950/B946)*10^5,1)</f>
        <v>4007.2</v>
      </c>
      <c r="G951" s="38">
        <f>ROUND((G950/B946)*10^5,1)</f>
        <v>1.7</v>
      </c>
      <c r="H951" s="38">
        <f>ROUND((H950/B946)*10^5,1)</f>
        <v>35.8</v>
      </c>
      <c r="I951" s="38">
        <f>ROUND((I950/B946)*10^5,1)</f>
        <v>81.2</v>
      </c>
      <c r="J951" s="38">
        <f>ROUND((J950/B946)*10^5,1)</f>
        <v>43.1</v>
      </c>
      <c r="K951" s="38">
        <f>ROUND((K950/B946)*10^5,1)</f>
        <v>955</v>
      </c>
      <c r="L951" s="38">
        <f>ROUND((L950/B946)*10^5,1)</f>
        <v>2883</v>
      </c>
      <c r="M951" s="38">
        <f>ROUND((M950/B946)*10^5,1)</f>
        <v>169.2</v>
      </c>
      <c r="N951" s="11"/>
    </row>
    <row r="952" spans="1:13" ht="15.75">
      <c r="A952" s="9" t="s">
        <v>364</v>
      </c>
      <c r="B952" s="42">
        <v>582386</v>
      </c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</row>
    <row r="953" spans="1:14" s="14" customFormat="1" ht="15.75">
      <c r="A953" s="1" t="s">
        <v>365</v>
      </c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10"/>
    </row>
    <row r="954" spans="1:16" ht="15.75">
      <c r="A954" s="1" t="s">
        <v>996</v>
      </c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O954" s="8"/>
      <c r="P954" s="10"/>
    </row>
    <row r="955" spans="1:16" ht="15.75">
      <c r="A955" s="1" t="s">
        <v>366</v>
      </c>
      <c r="B955" s="36">
        <v>108829</v>
      </c>
      <c r="C955" s="36">
        <f>(E955+F955)</f>
        <v>8989</v>
      </c>
      <c r="D955" s="33"/>
      <c r="E955" s="36">
        <f>SUM(G955:J955)</f>
        <v>474</v>
      </c>
      <c r="F955" s="36">
        <f>SUM(K955:M955)</f>
        <v>8515</v>
      </c>
      <c r="G955" s="33">
        <v>3</v>
      </c>
      <c r="H955" s="33">
        <v>11</v>
      </c>
      <c r="I955" s="36">
        <v>124</v>
      </c>
      <c r="J955" s="36">
        <v>336</v>
      </c>
      <c r="K955" s="36">
        <v>1567</v>
      </c>
      <c r="L955" s="36">
        <v>6235</v>
      </c>
      <c r="M955" s="36">
        <v>713</v>
      </c>
      <c r="O955" s="8"/>
      <c r="P955" s="10"/>
    </row>
    <row r="956" spans="1:16" ht="15.75">
      <c r="A956" s="1" t="s">
        <v>367</v>
      </c>
      <c r="B956" s="36">
        <v>49565</v>
      </c>
      <c r="C956" s="36">
        <f>(E956+F956)</f>
        <v>4866</v>
      </c>
      <c r="D956" s="33"/>
      <c r="E956" s="36">
        <f>SUM(G956:J956)</f>
        <v>299</v>
      </c>
      <c r="F956" s="36">
        <f>SUM(K956:M956)</f>
        <v>4567</v>
      </c>
      <c r="G956" s="33">
        <v>0</v>
      </c>
      <c r="H956" s="33">
        <v>41</v>
      </c>
      <c r="I956" s="36">
        <v>63</v>
      </c>
      <c r="J956" s="36">
        <v>195</v>
      </c>
      <c r="K956" s="36">
        <v>634</v>
      </c>
      <c r="L956" s="36">
        <v>3736</v>
      </c>
      <c r="M956" s="36">
        <v>197</v>
      </c>
      <c r="O956" s="8"/>
      <c r="P956" s="10"/>
    </row>
    <row r="957" spans="1:13" ht="15.75">
      <c r="A957" s="1" t="s">
        <v>368</v>
      </c>
      <c r="B957" s="36">
        <v>46438</v>
      </c>
      <c r="C957" s="36">
        <f>(E957+F957)</f>
        <v>2902</v>
      </c>
      <c r="D957" s="33"/>
      <c r="E957" s="36">
        <f>SUM(G957:J957)</f>
        <v>85</v>
      </c>
      <c r="F957" s="36">
        <f>SUM(K957:M957)</f>
        <v>2817</v>
      </c>
      <c r="G957" s="33">
        <v>0</v>
      </c>
      <c r="H957" s="33">
        <v>2</v>
      </c>
      <c r="I957" s="36">
        <v>27</v>
      </c>
      <c r="J957" s="36">
        <v>56</v>
      </c>
      <c r="K957" s="36">
        <v>499</v>
      </c>
      <c r="L957" s="36">
        <v>2030</v>
      </c>
      <c r="M957" s="36">
        <v>288</v>
      </c>
    </row>
    <row r="958" spans="1:13" ht="15.75">
      <c r="A958" s="1" t="s">
        <v>950</v>
      </c>
      <c r="B958" s="37">
        <v>0.998</v>
      </c>
      <c r="C958" s="36">
        <f>(E958+F958)</f>
        <v>34015</v>
      </c>
      <c r="D958" s="33"/>
      <c r="E958" s="36">
        <f>SUM(G958:J958)</f>
        <v>3179</v>
      </c>
      <c r="F958" s="36">
        <f>SUM(K958:M958)</f>
        <v>30836</v>
      </c>
      <c r="G958" s="33">
        <v>38</v>
      </c>
      <c r="H958" s="33">
        <v>119</v>
      </c>
      <c r="I958" s="36">
        <v>500</v>
      </c>
      <c r="J958" s="36">
        <v>2522</v>
      </c>
      <c r="K958" s="36">
        <v>7258</v>
      </c>
      <c r="L958" s="36">
        <v>21313</v>
      </c>
      <c r="M958" s="36">
        <v>2265</v>
      </c>
    </row>
    <row r="959" spans="1:13" ht="15.75">
      <c r="A959" s="1" t="s">
        <v>951</v>
      </c>
      <c r="B959" s="37">
        <v>1</v>
      </c>
      <c r="C959" s="36">
        <f>(E959+F959)</f>
        <v>34073</v>
      </c>
      <c r="D959" s="33"/>
      <c r="E959" s="36">
        <f>SUM(G959:J959)</f>
        <v>3183</v>
      </c>
      <c r="F959" s="36">
        <f>SUM(K959:M959)</f>
        <v>30890</v>
      </c>
      <c r="G959" s="33">
        <v>38</v>
      </c>
      <c r="H959" s="33">
        <v>119</v>
      </c>
      <c r="I959" s="36">
        <v>501</v>
      </c>
      <c r="J959" s="36">
        <v>2525</v>
      </c>
      <c r="K959" s="36">
        <v>7268</v>
      </c>
      <c r="L959" s="36">
        <v>21353</v>
      </c>
      <c r="M959" s="36">
        <v>2269</v>
      </c>
    </row>
    <row r="960" spans="1:14" ht="15.75">
      <c r="A960" s="14" t="s">
        <v>952</v>
      </c>
      <c r="B960" s="38"/>
      <c r="C960" s="38">
        <f>ROUND((C959/B952)*10^5,1)</f>
        <v>5850.6</v>
      </c>
      <c r="D960" s="38" t="s">
        <v>957</v>
      </c>
      <c r="E960" s="38">
        <f>ROUND((E959/B952)*10^5,1)</f>
        <v>546.5</v>
      </c>
      <c r="F960" s="38">
        <f>ROUND((F959/B952)*10^5,1)</f>
        <v>5304</v>
      </c>
      <c r="G960" s="38">
        <f>ROUND((G959/B952)*10^5,1)</f>
        <v>6.5</v>
      </c>
      <c r="H960" s="38">
        <f>ROUND((H959/B952)*10^5,1)</f>
        <v>20.4</v>
      </c>
      <c r="I960" s="38">
        <f>ROUND((I959/B952)*10^5,1)</f>
        <v>86</v>
      </c>
      <c r="J960" s="38">
        <f>ROUND((J959/B952)*10^5,1)</f>
        <v>433.6</v>
      </c>
      <c r="K960" s="38">
        <f>ROUND((K959/B952)*10^5,1)</f>
        <v>1248</v>
      </c>
      <c r="L960" s="38">
        <f>ROUND((L959/B952)*10^5,1)</f>
        <v>3666.5</v>
      </c>
      <c r="M960" s="38">
        <f>ROUND((M959/B952)*10^5,1)</f>
        <v>389.6</v>
      </c>
      <c r="N960" s="11"/>
    </row>
    <row r="961" spans="1:14" s="14" customFormat="1" ht="15.75">
      <c r="A961" s="9" t="s">
        <v>369</v>
      </c>
      <c r="B961" s="42">
        <v>183996</v>
      </c>
      <c r="C961" s="33"/>
      <c r="D961" s="33" t="s">
        <v>957</v>
      </c>
      <c r="E961" s="33"/>
      <c r="F961" s="33"/>
      <c r="G961" s="33"/>
      <c r="H961" s="33"/>
      <c r="I961" s="33"/>
      <c r="J961" s="33"/>
      <c r="K961" s="33"/>
      <c r="L961" s="33"/>
      <c r="M961" s="33"/>
      <c r="N961" s="10"/>
    </row>
    <row r="962" spans="1:13" ht="15.75">
      <c r="A962" s="1" t="s">
        <v>260</v>
      </c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</row>
    <row r="963" spans="1:13" ht="15.75">
      <c r="A963" s="1" t="s">
        <v>996</v>
      </c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</row>
    <row r="964" spans="1:13" ht="15.75">
      <c r="A964" s="1" t="s">
        <v>370</v>
      </c>
      <c r="B964" s="36">
        <v>64104</v>
      </c>
      <c r="C964" s="36">
        <f>(E964+F964)</f>
        <v>3733</v>
      </c>
      <c r="D964" s="33"/>
      <c r="E964" s="36">
        <f>SUM(G964:J964)</f>
        <v>198</v>
      </c>
      <c r="F964" s="36">
        <f>SUM(K964:M964)</f>
        <v>3535</v>
      </c>
      <c r="G964" s="33">
        <v>0</v>
      </c>
      <c r="H964" s="33">
        <v>19</v>
      </c>
      <c r="I964" s="36">
        <v>32</v>
      </c>
      <c r="J964" s="36">
        <v>147</v>
      </c>
      <c r="K964" s="36">
        <v>431</v>
      </c>
      <c r="L964" s="36">
        <v>2941</v>
      </c>
      <c r="M964" s="36">
        <v>163</v>
      </c>
    </row>
    <row r="965" spans="1:13" ht="15.75">
      <c r="A965" s="1" t="s">
        <v>371</v>
      </c>
      <c r="B965" s="36">
        <v>19816</v>
      </c>
      <c r="C965" s="36">
        <f>(E965+F965)</f>
        <v>763</v>
      </c>
      <c r="D965" s="33" t="s">
        <v>957</v>
      </c>
      <c r="E965" s="36">
        <f>SUM(G965:J965)</f>
        <v>8</v>
      </c>
      <c r="F965" s="36">
        <f>SUM(K965:M965)</f>
        <v>755</v>
      </c>
      <c r="G965" s="33">
        <v>0</v>
      </c>
      <c r="H965" s="33">
        <v>1</v>
      </c>
      <c r="I965" s="36">
        <v>4</v>
      </c>
      <c r="J965" s="36">
        <v>3</v>
      </c>
      <c r="K965" s="36">
        <v>96</v>
      </c>
      <c r="L965" s="36">
        <v>641</v>
      </c>
      <c r="M965" s="36">
        <v>18</v>
      </c>
    </row>
    <row r="966" spans="1:13" ht="15.75">
      <c r="A966" s="1" t="s">
        <v>950</v>
      </c>
      <c r="B966" s="37">
        <v>1</v>
      </c>
      <c r="C966" s="36">
        <f>(E966+F966)</f>
        <v>7512</v>
      </c>
      <c r="D966" s="33"/>
      <c r="E966" s="36">
        <f>SUM(G966:J966)</f>
        <v>380</v>
      </c>
      <c r="F966" s="36">
        <f>SUM(K966:M966)</f>
        <v>7132</v>
      </c>
      <c r="G966" s="33">
        <v>2</v>
      </c>
      <c r="H966" s="33">
        <v>45</v>
      </c>
      <c r="I966" s="36">
        <v>53</v>
      </c>
      <c r="J966" s="36">
        <v>280</v>
      </c>
      <c r="K966" s="36">
        <v>1027</v>
      </c>
      <c r="L966" s="36">
        <v>5742</v>
      </c>
      <c r="M966" s="36">
        <v>363</v>
      </c>
    </row>
    <row r="967" spans="1:14" ht="15.75">
      <c r="A967" s="14" t="s">
        <v>952</v>
      </c>
      <c r="B967" s="38"/>
      <c r="C967" s="38">
        <f>ROUND((C966/B961)*10^5,1)</f>
        <v>4082.7</v>
      </c>
      <c r="D967" s="38" t="s">
        <v>957</v>
      </c>
      <c r="E967" s="38">
        <f>ROUND((E966/B961)*10^5,1)</f>
        <v>206.5</v>
      </c>
      <c r="F967" s="38">
        <f>ROUND((F966/B961)*10^5,1)</f>
        <v>3876.2</v>
      </c>
      <c r="G967" s="38">
        <f>ROUND((G966/B961)*10^5,1)</f>
        <v>1.1</v>
      </c>
      <c r="H967" s="38">
        <f>ROUND((H966/B961)*10^5,1)</f>
        <v>24.5</v>
      </c>
      <c r="I967" s="38">
        <f>ROUND((I966/B961)*10^5,1)</f>
        <v>28.8</v>
      </c>
      <c r="J967" s="38">
        <f>ROUND((J966/B961)*10^5,1)</f>
        <v>152.2</v>
      </c>
      <c r="K967" s="38">
        <f>ROUND((K966/B961)*10^5,1)</f>
        <v>558.2</v>
      </c>
      <c r="L967" s="38">
        <f>ROUND((L966/B961)*10^5,1)</f>
        <v>3120.7</v>
      </c>
      <c r="M967" s="38">
        <f>ROUND((M966/B961)*10^5,1)</f>
        <v>197.3</v>
      </c>
      <c r="N967" s="11"/>
    </row>
    <row r="968" spans="1:14" ht="15.75">
      <c r="A968" s="17" t="s">
        <v>372</v>
      </c>
      <c r="B968" s="42">
        <v>488570</v>
      </c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11"/>
    </row>
    <row r="969" spans="1:14" s="14" customFormat="1" ht="15.75">
      <c r="A969" s="14" t="s">
        <v>373</v>
      </c>
      <c r="B969" s="36"/>
      <c r="C969" s="36"/>
      <c r="D969" s="36"/>
      <c r="E969" s="36"/>
      <c r="F969" s="36" t="s">
        <v>957</v>
      </c>
      <c r="G969" s="36" t="s">
        <v>957</v>
      </c>
      <c r="H969" s="36"/>
      <c r="I969" s="36" t="s">
        <v>957</v>
      </c>
      <c r="J969" s="36" t="s">
        <v>957</v>
      </c>
      <c r="K969" s="36" t="s">
        <v>957</v>
      </c>
      <c r="L969" s="36" t="s">
        <v>957</v>
      </c>
      <c r="M969" s="36" t="s">
        <v>957</v>
      </c>
      <c r="N969" s="11"/>
    </row>
    <row r="970" spans="1:14" ht="15.75">
      <c r="A970" s="14" t="s">
        <v>996</v>
      </c>
      <c r="B970" s="36"/>
      <c r="C970" s="36"/>
      <c r="D970" s="36"/>
      <c r="E970" s="36"/>
      <c r="F970" s="36"/>
      <c r="G970" s="36"/>
      <c r="H970" s="36" t="s">
        <v>957</v>
      </c>
      <c r="I970" s="36"/>
      <c r="J970" s="36"/>
      <c r="K970" s="36"/>
      <c r="L970" s="36"/>
      <c r="M970" s="36"/>
      <c r="N970" s="11"/>
    </row>
    <row r="971" spans="1:14" ht="15.75">
      <c r="A971" s="14" t="s">
        <v>374</v>
      </c>
      <c r="B971" s="36">
        <v>73232</v>
      </c>
      <c r="C971" s="36">
        <f>SUM(G971:M971)</f>
        <v>5299</v>
      </c>
      <c r="D971" s="36"/>
      <c r="E971" s="36">
        <f>SUM(G971:J971)</f>
        <v>725</v>
      </c>
      <c r="F971" s="36">
        <f>SUM(K971:M971)</f>
        <v>4574</v>
      </c>
      <c r="G971" s="36">
        <v>3</v>
      </c>
      <c r="H971" s="36">
        <v>43</v>
      </c>
      <c r="I971" s="36">
        <v>166</v>
      </c>
      <c r="J971" s="36">
        <v>513</v>
      </c>
      <c r="K971" s="36">
        <v>802</v>
      </c>
      <c r="L971" s="36">
        <v>3480</v>
      </c>
      <c r="M971" s="36">
        <v>292</v>
      </c>
      <c r="N971" s="11"/>
    </row>
    <row r="972" spans="1:14" ht="15.75">
      <c r="A972" s="14" t="s">
        <v>375</v>
      </c>
      <c r="B972" s="36">
        <v>41724</v>
      </c>
      <c r="C972" s="36">
        <f>SUM(G972:M972)</f>
        <v>2068</v>
      </c>
      <c r="D972" s="36"/>
      <c r="E972" s="36">
        <f>SUM(G972:J972)</f>
        <v>378</v>
      </c>
      <c r="F972" s="36">
        <f>SUM(K972:M972)</f>
        <v>1690</v>
      </c>
      <c r="G972" s="36">
        <v>2</v>
      </c>
      <c r="H972" s="36">
        <v>18</v>
      </c>
      <c r="I972" s="36">
        <v>99</v>
      </c>
      <c r="J972" s="36">
        <v>259</v>
      </c>
      <c r="K972" s="36">
        <v>451</v>
      </c>
      <c r="L972" s="36">
        <v>1051</v>
      </c>
      <c r="M972" s="36">
        <v>188</v>
      </c>
      <c r="N972" s="11"/>
    </row>
    <row r="973" spans="1:14" ht="15.75">
      <c r="A973" s="14" t="s">
        <v>376</v>
      </c>
      <c r="B973" s="36">
        <v>81471</v>
      </c>
      <c r="C973" s="36">
        <f>SUM(G973:M973)</f>
        <v>4286</v>
      </c>
      <c r="D973" s="36" t="s">
        <v>957</v>
      </c>
      <c r="E973" s="36">
        <f>SUM(G973:J973)</f>
        <v>739</v>
      </c>
      <c r="F973" s="36">
        <f>SUM(K973:M973)</f>
        <v>3547</v>
      </c>
      <c r="G973" s="36">
        <v>4</v>
      </c>
      <c r="H973" s="36">
        <v>50</v>
      </c>
      <c r="I973" s="36">
        <v>97</v>
      </c>
      <c r="J973" s="36">
        <v>588</v>
      </c>
      <c r="K973" s="36">
        <v>698</v>
      </c>
      <c r="L973" s="36">
        <v>2641</v>
      </c>
      <c r="M973" s="36">
        <v>208</v>
      </c>
      <c r="N973" s="11"/>
    </row>
    <row r="974" spans="1:14" ht="15.75">
      <c r="A974" s="14" t="s">
        <v>950</v>
      </c>
      <c r="B974" s="37">
        <v>1</v>
      </c>
      <c r="C974" s="36">
        <f>SUM(G974:M974)</f>
        <v>24168</v>
      </c>
      <c r="D974" s="36"/>
      <c r="E974" s="36">
        <f>SUM(G974:J974)</f>
        <v>3761</v>
      </c>
      <c r="F974" s="36">
        <f>SUM(K974:M974)</f>
        <v>20407</v>
      </c>
      <c r="G974" s="36">
        <v>15</v>
      </c>
      <c r="H974" s="36">
        <v>207</v>
      </c>
      <c r="I974" s="36">
        <v>659</v>
      </c>
      <c r="J974" s="36">
        <v>2880</v>
      </c>
      <c r="K974" s="36">
        <v>4263</v>
      </c>
      <c r="L974" s="36">
        <v>14725</v>
      </c>
      <c r="M974" s="36">
        <v>1419</v>
      </c>
      <c r="N974" s="11"/>
    </row>
    <row r="975" spans="1:14" s="14" customFormat="1" ht="15.75">
      <c r="A975" s="14" t="s">
        <v>952</v>
      </c>
      <c r="B975" s="36"/>
      <c r="C975" s="38">
        <f>ROUND((C974/B968)*10^5,1)</f>
        <v>4946.7</v>
      </c>
      <c r="D975" s="38"/>
      <c r="E975" s="38">
        <f>ROUND((E974/B968)*10^5,1)</f>
        <v>769.8</v>
      </c>
      <c r="F975" s="38">
        <f>ROUND((F974/B968)*10^5,1)</f>
        <v>4176.9</v>
      </c>
      <c r="G975" s="38">
        <f>ROUND((G974/B968)*10^5,1)</f>
        <v>3.1</v>
      </c>
      <c r="H975" s="38">
        <f>ROUND((H974/B968)*10^5,1)</f>
        <v>42.4</v>
      </c>
      <c r="I975" s="38">
        <f>ROUND((I974/B968)*10^5,1)</f>
        <v>134.9</v>
      </c>
      <c r="J975" s="38">
        <f>ROUND((J974/B968)*10^5,1)</f>
        <v>589.5</v>
      </c>
      <c r="K975" s="38">
        <f>ROUND((K974/B968)*10^5,1)</f>
        <v>872.5</v>
      </c>
      <c r="L975" s="38">
        <f>ROUND((L974/B968)*10^5,1)</f>
        <v>3013.9</v>
      </c>
      <c r="M975" s="38">
        <f>ROUND((M974/B968)*10^5,1)</f>
        <v>290.4</v>
      </c>
      <c r="N975" s="11" t="s">
        <v>957</v>
      </c>
    </row>
    <row r="976" spans="1:13" ht="15.75" customHeight="1">
      <c r="A976" s="9" t="s">
        <v>377</v>
      </c>
      <c r="B976" s="42">
        <v>1145198</v>
      </c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</row>
    <row r="977" spans="1:13" ht="15.75">
      <c r="A977" s="1" t="s">
        <v>562</v>
      </c>
      <c r="B977" s="33"/>
      <c r="C977" s="33"/>
      <c r="D977" s="33"/>
      <c r="E977" s="33"/>
      <c r="F977" s="33" t="s">
        <v>957</v>
      </c>
      <c r="G977" s="33" t="s">
        <v>957</v>
      </c>
      <c r="H977" s="33"/>
      <c r="I977" s="33" t="s">
        <v>957</v>
      </c>
      <c r="J977" s="33" t="s">
        <v>957</v>
      </c>
      <c r="K977" s="33" t="s">
        <v>957</v>
      </c>
      <c r="L977" s="33" t="s">
        <v>957</v>
      </c>
      <c r="M977" s="33" t="s">
        <v>957</v>
      </c>
    </row>
    <row r="978" spans="1:13" ht="15.75">
      <c r="A978" s="1" t="s">
        <v>996</v>
      </c>
      <c r="B978" s="33"/>
      <c r="C978" s="33"/>
      <c r="D978" s="33"/>
      <c r="E978" s="33"/>
      <c r="F978" s="33"/>
      <c r="G978" s="33"/>
      <c r="H978" s="33" t="s">
        <v>957</v>
      </c>
      <c r="I978" s="33"/>
      <c r="J978" s="33"/>
      <c r="K978" s="33"/>
      <c r="L978" s="33"/>
      <c r="M978" s="33"/>
    </row>
    <row r="979" spans="1:13" ht="15.75" customHeight="1">
      <c r="A979" s="1" t="s">
        <v>378</v>
      </c>
      <c r="B979" s="36">
        <v>655898</v>
      </c>
      <c r="C979" s="36">
        <f>(E979+F979)</f>
        <v>65479</v>
      </c>
      <c r="D979" s="33"/>
      <c r="E979" s="36">
        <f>SUM(G979:J979)</f>
        <v>10862</v>
      </c>
      <c r="F979" s="36">
        <f>SUM(K979:M979)</f>
        <v>54617</v>
      </c>
      <c r="G979" s="33">
        <v>158</v>
      </c>
      <c r="H979" s="33">
        <v>480</v>
      </c>
      <c r="I979" s="36">
        <v>4338</v>
      </c>
      <c r="J979" s="36">
        <v>5886</v>
      </c>
      <c r="K979" s="36">
        <v>15874</v>
      </c>
      <c r="L979" s="36">
        <v>29207</v>
      </c>
      <c r="M979" s="36">
        <v>9536</v>
      </c>
    </row>
    <row r="980" spans="1:13" ht="15.75">
      <c r="A980" s="1" t="s">
        <v>379</v>
      </c>
      <c r="B980" s="36">
        <v>27859</v>
      </c>
      <c r="C980" s="36">
        <f>(E980+F980)</f>
        <v>1758</v>
      </c>
      <c r="D980" s="33"/>
      <c r="E980" s="36">
        <f>SUM(G980:J980)</f>
        <v>336</v>
      </c>
      <c r="F980" s="36">
        <f>SUM(K980:M980)</f>
        <v>1422</v>
      </c>
      <c r="G980" s="34">
        <v>2</v>
      </c>
      <c r="H980" s="33">
        <v>21</v>
      </c>
      <c r="I980" s="36">
        <v>120</v>
      </c>
      <c r="J980" s="36">
        <v>193</v>
      </c>
      <c r="K980" s="36">
        <v>417</v>
      </c>
      <c r="L980" s="36">
        <v>814</v>
      </c>
      <c r="M980" s="36">
        <v>191</v>
      </c>
    </row>
    <row r="981" spans="1:13" ht="15.75">
      <c r="A981" s="1" t="s">
        <v>950</v>
      </c>
      <c r="B981" s="37">
        <v>0.968</v>
      </c>
      <c r="C981" s="36">
        <f>(E981+F981)</f>
        <v>83976</v>
      </c>
      <c r="D981" s="33"/>
      <c r="E981" s="36">
        <f>SUM(G981:J981)</f>
        <v>12598</v>
      </c>
      <c r="F981" s="36">
        <f>SUM(K981:M981)</f>
        <v>71378</v>
      </c>
      <c r="G981" s="33">
        <v>173</v>
      </c>
      <c r="H981" s="33">
        <v>602</v>
      </c>
      <c r="I981" s="36">
        <v>4728</v>
      </c>
      <c r="J981" s="36">
        <v>7095</v>
      </c>
      <c r="K981" s="36">
        <v>19642</v>
      </c>
      <c r="L981" s="36">
        <v>40530</v>
      </c>
      <c r="M981" s="36">
        <v>11206</v>
      </c>
    </row>
    <row r="982" spans="1:14" s="14" customFormat="1" ht="15.75">
      <c r="A982" s="1" t="s">
        <v>951</v>
      </c>
      <c r="B982" s="37">
        <v>1</v>
      </c>
      <c r="C982" s="36">
        <f>(E982+F982)</f>
        <v>84932</v>
      </c>
      <c r="D982" s="33"/>
      <c r="E982" s="36">
        <f>SUM(G982:J982)</f>
        <v>12647</v>
      </c>
      <c r="F982" s="36">
        <f>SUM(K982:M982)</f>
        <v>72285</v>
      </c>
      <c r="G982" s="33">
        <v>175</v>
      </c>
      <c r="H982" s="33">
        <v>611</v>
      </c>
      <c r="I982" s="36">
        <v>4736</v>
      </c>
      <c r="J982" s="36">
        <v>7125</v>
      </c>
      <c r="K982" s="36">
        <v>19928</v>
      </c>
      <c r="L982" s="36">
        <v>41080</v>
      </c>
      <c r="M982" s="36">
        <v>11277</v>
      </c>
      <c r="N982" s="10"/>
    </row>
    <row r="983" spans="1:14" ht="15.75">
      <c r="A983" s="14" t="s">
        <v>952</v>
      </c>
      <c r="B983" s="38"/>
      <c r="C983" s="38">
        <f>ROUND((C982/B976)*10^5,1)</f>
        <v>7416.4</v>
      </c>
      <c r="D983" s="38"/>
      <c r="E983" s="38">
        <f>ROUND((E982/B976)*10^5,1)</f>
        <v>1104.4</v>
      </c>
      <c r="F983" s="38">
        <f>ROUND((F982/B976)*10^5,1)</f>
        <v>6312</v>
      </c>
      <c r="G983" s="38">
        <f>ROUND((G982/B976)*10^5,1)</f>
        <v>15.3</v>
      </c>
      <c r="H983" s="38">
        <f>ROUND((H982/B976)*10^5,1)</f>
        <v>53.4</v>
      </c>
      <c r="I983" s="38">
        <f>ROUND((I982/B976)*10^5,1)</f>
        <v>413.6</v>
      </c>
      <c r="J983" s="38">
        <f>ROUND((J982/B976)*10^5,1)</f>
        <v>622.2</v>
      </c>
      <c r="K983" s="38">
        <f>ROUND((K982/B976)*10^5,1)</f>
        <v>1740.1</v>
      </c>
      <c r="L983" s="38">
        <f>ROUND((L982/B976)*10^5,1)</f>
        <v>3587.2</v>
      </c>
      <c r="M983" s="38">
        <f>ROUND((M982/B976)*10^5,1)</f>
        <v>984.7</v>
      </c>
      <c r="N983" s="11" t="s">
        <v>957</v>
      </c>
    </row>
    <row r="984" spans="1:13" ht="15.75">
      <c r="A984" s="9" t="s">
        <v>380</v>
      </c>
      <c r="B984" s="42">
        <v>214467</v>
      </c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</row>
    <row r="985" spans="1:13" ht="15.75">
      <c r="A985" s="1" t="s">
        <v>381</v>
      </c>
      <c r="B985" s="33"/>
      <c r="C985" s="33"/>
      <c r="D985" s="33"/>
      <c r="E985" s="33" t="s">
        <v>957</v>
      </c>
      <c r="F985" s="33"/>
      <c r="G985" s="33"/>
      <c r="H985" s="33"/>
      <c r="I985" s="33"/>
      <c r="J985" s="33"/>
      <c r="K985" s="33"/>
      <c r="L985" s="33"/>
      <c r="M985" s="33"/>
    </row>
    <row r="986" spans="1:13" ht="15.75">
      <c r="A986" s="1" t="s">
        <v>382</v>
      </c>
      <c r="B986" s="36">
        <v>65080</v>
      </c>
      <c r="C986" s="36">
        <f>(E986+F986)</f>
        <v>4154</v>
      </c>
      <c r="D986" s="33"/>
      <c r="E986" s="36">
        <f>SUM(G986:J986)</f>
        <v>377</v>
      </c>
      <c r="F986" s="36">
        <f>SUM(K986:M986)</f>
        <v>3777</v>
      </c>
      <c r="G986" s="33">
        <v>2</v>
      </c>
      <c r="H986" s="33">
        <v>25</v>
      </c>
      <c r="I986" s="36">
        <v>111</v>
      </c>
      <c r="J986" s="36">
        <v>239</v>
      </c>
      <c r="K986" s="36">
        <v>653</v>
      </c>
      <c r="L986" s="36">
        <v>2747</v>
      </c>
      <c r="M986" s="36">
        <v>377</v>
      </c>
    </row>
    <row r="987" spans="1:14" s="14" customFormat="1" ht="15.75">
      <c r="A987" s="1" t="s">
        <v>950</v>
      </c>
      <c r="B987" s="37">
        <v>1</v>
      </c>
      <c r="C987" s="36">
        <f>(E987+F987)</f>
        <v>9439</v>
      </c>
      <c r="D987" s="33"/>
      <c r="E987" s="36">
        <f>SUM(G987:J987)</f>
        <v>1324</v>
      </c>
      <c r="F987" s="36">
        <f>SUM(K987:M987)</f>
        <v>8115</v>
      </c>
      <c r="G987" s="33">
        <v>5</v>
      </c>
      <c r="H987" s="33">
        <v>67</v>
      </c>
      <c r="I987" s="36">
        <v>176</v>
      </c>
      <c r="J987" s="36">
        <v>1076</v>
      </c>
      <c r="K987" s="36">
        <v>2062</v>
      </c>
      <c r="L987" s="36">
        <v>5053</v>
      </c>
      <c r="M987" s="36">
        <v>1000</v>
      </c>
      <c r="N987" s="10"/>
    </row>
    <row r="988" spans="1:14" ht="15.75">
      <c r="A988" s="14" t="s">
        <v>952</v>
      </c>
      <c r="B988" s="38"/>
      <c r="C988" s="38">
        <f>ROUND((C987/B984)*10^5,1)</f>
        <v>4401.1</v>
      </c>
      <c r="D988" s="38"/>
      <c r="E988" s="38">
        <f>ROUND((E987/B984)*10^5,1)</f>
        <v>617.3</v>
      </c>
      <c r="F988" s="38">
        <f>ROUND((F987/B984)*10^5,1)</f>
        <v>3783.8</v>
      </c>
      <c r="G988" s="38">
        <f>ROUND((G987/B984)*10^5,1)</f>
        <v>2.3</v>
      </c>
      <c r="H988" s="38">
        <f>ROUND((H987/B984)*10^5,1)</f>
        <v>31.2</v>
      </c>
      <c r="I988" s="38">
        <f>ROUND((I987/B984)*10^5,1)</f>
        <v>82.1</v>
      </c>
      <c r="J988" s="38">
        <f>ROUND((J987/B984)*10^5,1)</f>
        <v>501.7</v>
      </c>
      <c r="K988" s="38">
        <f>ROUND((K987/B984)*10^5,1)</f>
        <v>961.5</v>
      </c>
      <c r="L988" s="38">
        <f>ROUND((L987/B984)*10^5,1)</f>
        <v>2356.1</v>
      </c>
      <c r="M988" s="38">
        <f>ROUND((M987/B984)*10^5,1)</f>
        <v>466.3</v>
      </c>
      <c r="N988" s="11"/>
    </row>
    <row r="989" spans="1:13" ht="15.75">
      <c r="A989" s="9" t="s">
        <v>383</v>
      </c>
      <c r="B989" s="42">
        <v>2311752</v>
      </c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</row>
    <row r="990" spans="1:13" ht="15.75">
      <c r="A990" s="1" t="s">
        <v>384</v>
      </c>
      <c r="B990" s="33"/>
      <c r="C990" s="33"/>
      <c r="D990" s="33"/>
      <c r="E990" s="33" t="s">
        <v>957</v>
      </c>
      <c r="F990" s="33"/>
      <c r="G990" s="33"/>
      <c r="H990" s="33"/>
      <c r="I990" s="33"/>
      <c r="J990" s="33"/>
      <c r="K990" s="33"/>
      <c r="L990" s="33"/>
      <c r="M990" s="33"/>
    </row>
    <row r="991" spans="1:13" ht="15.75">
      <c r="A991" s="1" t="s">
        <v>996</v>
      </c>
      <c r="B991" s="33"/>
      <c r="C991" s="33"/>
      <c r="D991" s="33"/>
      <c r="E991" s="33"/>
      <c r="F991" s="33"/>
      <c r="G991" s="33"/>
      <c r="H991" s="33" t="s">
        <v>957</v>
      </c>
      <c r="I991" s="33"/>
      <c r="J991" s="33"/>
      <c r="K991" s="33"/>
      <c r="L991" s="33"/>
      <c r="M991" s="33"/>
    </row>
    <row r="992" spans="1:13" ht="15.75">
      <c r="A992" s="1" t="s">
        <v>385</v>
      </c>
      <c r="B992" s="36">
        <v>371863</v>
      </c>
      <c r="C992" s="36">
        <f>(E992+F992)</f>
        <v>35291</v>
      </c>
      <c r="D992" s="36"/>
      <c r="E992" s="36">
        <f>SUM(G992:J992)</f>
        <v>7210</v>
      </c>
      <c r="F992" s="36">
        <f>SUM(K992:M992)</f>
        <v>28081</v>
      </c>
      <c r="G992" s="36">
        <v>66</v>
      </c>
      <c r="H992" s="36">
        <v>118</v>
      </c>
      <c r="I992" s="36">
        <v>2719</v>
      </c>
      <c r="J992" s="36">
        <v>4307</v>
      </c>
      <c r="K992" s="36">
        <v>6218</v>
      </c>
      <c r="L992" s="36">
        <v>16635</v>
      </c>
      <c r="M992" s="36">
        <v>5228</v>
      </c>
    </row>
    <row r="993" spans="1:14" s="14" customFormat="1" ht="15.75">
      <c r="A993" s="1" t="s">
        <v>386</v>
      </c>
      <c r="B993" s="36">
        <v>90212</v>
      </c>
      <c r="C993" s="36">
        <f>(E993+F993)</f>
        <v>11217</v>
      </c>
      <c r="D993" s="36"/>
      <c r="E993" s="36">
        <f>SUM(G993:J993)</f>
        <v>1241</v>
      </c>
      <c r="F993" s="36">
        <f>SUM(K993:M993)</f>
        <v>9976</v>
      </c>
      <c r="G993" s="36">
        <v>6</v>
      </c>
      <c r="H993" s="36">
        <v>66</v>
      </c>
      <c r="I993" s="36">
        <v>484</v>
      </c>
      <c r="J993" s="36">
        <v>685</v>
      </c>
      <c r="K993" s="36">
        <v>1607</v>
      </c>
      <c r="L993" s="36">
        <v>7000</v>
      </c>
      <c r="M993" s="36">
        <v>1369</v>
      </c>
      <c r="N993" s="10"/>
    </row>
    <row r="994" spans="1:13" ht="15.75">
      <c r="A994" s="1" t="s">
        <v>950</v>
      </c>
      <c r="B994" s="37">
        <v>1</v>
      </c>
      <c r="C994" s="36">
        <f>(E994+F994)</f>
        <v>175652</v>
      </c>
      <c r="D994" s="36"/>
      <c r="E994" s="36">
        <f>SUM(G994:J994)</f>
        <v>26615</v>
      </c>
      <c r="F994" s="36">
        <f>SUM(K994:M994)</f>
        <v>149037</v>
      </c>
      <c r="G994" s="36">
        <v>195</v>
      </c>
      <c r="H994" s="36">
        <v>843</v>
      </c>
      <c r="I994" s="36">
        <v>8397</v>
      </c>
      <c r="J994" s="36">
        <v>17180</v>
      </c>
      <c r="K994" s="36">
        <v>26827</v>
      </c>
      <c r="L994" s="36">
        <v>98426</v>
      </c>
      <c r="M994" s="36">
        <v>23784</v>
      </c>
    </row>
    <row r="995" spans="1:14" ht="15.75">
      <c r="A995" s="14" t="s">
        <v>952</v>
      </c>
      <c r="B995" s="38"/>
      <c r="C995" s="38">
        <f>ROUND((C994/B989)*10^5,1)</f>
        <v>7598.2</v>
      </c>
      <c r="D995" s="38"/>
      <c r="E995" s="38">
        <f>ROUND((E994/B989)*10^5,1)</f>
        <v>1151.3</v>
      </c>
      <c r="F995" s="38">
        <f>ROUND((F994/B989)*10^5,1)</f>
        <v>6446.9</v>
      </c>
      <c r="G995" s="38">
        <f>ROUND((G994/B989)*10^5,1)</f>
        <v>8.4</v>
      </c>
      <c r="H995" s="38">
        <f>ROUND((H994/B989)*10^5,1)</f>
        <v>36.5</v>
      </c>
      <c r="I995" s="38">
        <f>ROUND((I994/B989)*10^5,1)</f>
        <v>363.2</v>
      </c>
      <c r="J995" s="38">
        <f>ROUND((J994/B989)*10^5,1)</f>
        <v>743.2</v>
      </c>
      <c r="K995" s="38">
        <f>ROUND((K994/B989)*10^5,1)</f>
        <v>1160.5</v>
      </c>
      <c r="L995" s="38">
        <f>ROUND((L994/B989)*10^5,1)</f>
        <v>4257.6</v>
      </c>
      <c r="M995" s="38">
        <f>ROUND((M994/B989)*10^5,1)</f>
        <v>1028.8</v>
      </c>
      <c r="N995" s="11"/>
    </row>
    <row r="996" spans="1:13" ht="15.75">
      <c r="A996" s="9" t="s">
        <v>387</v>
      </c>
      <c r="B996" s="57">
        <v>1179383</v>
      </c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</row>
    <row r="997" spans="1:14" ht="15.75">
      <c r="A997" s="1" t="s">
        <v>388</v>
      </c>
      <c r="B997" s="33"/>
      <c r="C997" s="33"/>
      <c r="D997" s="33" t="s">
        <v>957</v>
      </c>
      <c r="E997" s="33"/>
      <c r="F997" s="33" t="s">
        <v>957</v>
      </c>
      <c r="G997" s="33" t="s">
        <v>957</v>
      </c>
      <c r="H997" s="33" t="s">
        <v>957</v>
      </c>
      <c r="I997" s="33" t="s">
        <v>957</v>
      </c>
      <c r="J997" s="33" t="s">
        <v>957</v>
      </c>
      <c r="K997" s="33" t="s">
        <v>957</v>
      </c>
      <c r="L997" s="33" t="s">
        <v>957</v>
      </c>
      <c r="M997" s="33" t="s">
        <v>957</v>
      </c>
      <c r="N997" s="10" t="s">
        <v>957</v>
      </c>
    </row>
    <row r="998" spans="1:13" ht="15.75">
      <c r="A998" s="1" t="s">
        <v>950</v>
      </c>
      <c r="B998" s="37">
        <v>0.999</v>
      </c>
      <c r="C998" s="36">
        <f>(E998+F998)</f>
        <v>26061</v>
      </c>
      <c r="D998" s="33"/>
      <c r="E998" s="36">
        <f>SUM(G998:J998)</f>
        <v>2150</v>
      </c>
      <c r="F998" s="36">
        <f>SUM(K998:M998)</f>
        <v>23911</v>
      </c>
      <c r="G998" s="33">
        <v>14</v>
      </c>
      <c r="H998" s="33">
        <v>98</v>
      </c>
      <c r="I998" s="36">
        <v>719</v>
      </c>
      <c r="J998" s="36">
        <v>1319</v>
      </c>
      <c r="K998" s="36">
        <v>4511</v>
      </c>
      <c r="L998" s="36">
        <v>16742</v>
      </c>
      <c r="M998" s="36">
        <v>2658</v>
      </c>
    </row>
    <row r="999" spans="1:14" s="14" customFormat="1" ht="15.75">
      <c r="A999" s="1" t="s">
        <v>951</v>
      </c>
      <c r="B999" s="37">
        <v>1</v>
      </c>
      <c r="C999" s="36">
        <f>(E999+F999)</f>
        <v>26095</v>
      </c>
      <c r="D999" s="33"/>
      <c r="E999" s="36">
        <f>SUM(G999:J999)</f>
        <v>2153</v>
      </c>
      <c r="F999" s="36">
        <f>SUM(K999:M999)</f>
        <v>23942</v>
      </c>
      <c r="G999" s="33">
        <v>14</v>
      </c>
      <c r="H999" s="33">
        <v>98</v>
      </c>
      <c r="I999" s="36">
        <v>720</v>
      </c>
      <c r="J999" s="36">
        <v>1321</v>
      </c>
      <c r="K999" s="36">
        <v>4517</v>
      </c>
      <c r="L999" s="36">
        <v>16763</v>
      </c>
      <c r="M999" s="36">
        <v>2662</v>
      </c>
      <c r="N999" s="10"/>
    </row>
    <row r="1000" spans="1:14" ht="15.75">
      <c r="A1000" s="14" t="s">
        <v>952</v>
      </c>
      <c r="B1000" s="38"/>
      <c r="C1000" s="38">
        <f>ROUND((C999/B996)*10^5,1)</f>
        <v>2212.6</v>
      </c>
      <c r="D1000" s="38"/>
      <c r="E1000" s="38">
        <f>ROUND((E999/B996)*10^5,1)</f>
        <v>182.6</v>
      </c>
      <c r="F1000" s="38">
        <f>ROUND((F999/B996)*10^5,1)</f>
        <v>2030</v>
      </c>
      <c r="G1000" s="38">
        <f>ROUND((G999/B996)*10^5,1)</f>
        <v>1.2</v>
      </c>
      <c r="H1000" s="38">
        <f>ROUND((H999/B996)*10^5,1)</f>
        <v>8.3</v>
      </c>
      <c r="I1000" s="38">
        <f>ROUND((I999/B996)*10^5,1)</f>
        <v>61</v>
      </c>
      <c r="J1000" s="38">
        <f>ROUND((J999/B996)*10^5,1)</f>
        <v>112</v>
      </c>
      <c r="K1000" s="38">
        <f>ROUND((K999/B996)*10^5,1)</f>
        <v>383</v>
      </c>
      <c r="L1000" s="38">
        <f>ROUND((L999/B996)*10^5,1)</f>
        <v>1421.3</v>
      </c>
      <c r="M1000" s="38">
        <f>ROUND((M999/B996)*10^5,1)</f>
        <v>225.7</v>
      </c>
      <c r="N1000" s="11"/>
    </row>
    <row r="1001" spans="1:13" ht="15.75">
      <c r="A1001" s="9" t="s">
        <v>389</v>
      </c>
      <c r="B1001" s="42">
        <v>1511438</v>
      </c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</row>
    <row r="1002" spans="1:13" ht="15.75">
      <c r="A1002" s="1" t="s">
        <v>407</v>
      </c>
      <c r="B1002" s="33"/>
      <c r="C1002" s="33"/>
      <c r="D1002" s="33" t="s">
        <v>957</v>
      </c>
      <c r="E1002" s="33"/>
      <c r="F1002" s="33" t="s">
        <v>957</v>
      </c>
      <c r="G1002" s="33" t="s">
        <v>957</v>
      </c>
      <c r="H1002" s="33" t="s">
        <v>957</v>
      </c>
      <c r="I1002" s="33" t="s">
        <v>957</v>
      </c>
      <c r="J1002" s="33" t="s">
        <v>957</v>
      </c>
      <c r="K1002" s="33" t="s">
        <v>957</v>
      </c>
      <c r="L1002" s="33" t="s">
        <v>957</v>
      </c>
      <c r="M1002" s="33" t="s">
        <v>957</v>
      </c>
    </row>
    <row r="1003" spans="1:14" ht="15.75">
      <c r="A1003" s="1" t="s">
        <v>996</v>
      </c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10" t="s">
        <v>957</v>
      </c>
    </row>
    <row r="1004" spans="1:14" s="14" customFormat="1" ht="15.75">
      <c r="A1004" s="1" t="s">
        <v>408</v>
      </c>
      <c r="B1004" s="36">
        <v>601229</v>
      </c>
      <c r="C1004" s="36">
        <f>(E1004+F1004)</f>
        <v>45748</v>
      </c>
      <c r="D1004" s="33"/>
      <c r="E1004" s="36">
        <f>SUM(G1004:J1004)</f>
        <v>5463</v>
      </c>
      <c r="F1004" s="36">
        <f>SUM(K1004:M1004)</f>
        <v>40285</v>
      </c>
      <c r="G1004" s="33">
        <v>127</v>
      </c>
      <c r="H1004" s="33">
        <v>295</v>
      </c>
      <c r="I1004" s="36">
        <v>2913</v>
      </c>
      <c r="J1004" s="36">
        <v>2128</v>
      </c>
      <c r="K1004" s="36">
        <v>6680</v>
      </c>
      <c r="L1004" s="36">
        <v>25712</v>
      </c>
      <c r="M1004" s="36">
        <v>7893</v>
      </c>
      <c r="N1004" s="10"/>
    </row>
    <row r="1005" spans="1:13" ht="15.75">
      <c r="A1005" s="1" t="s">
        <v>409</v>
      </c>
      <c r="B1005" s="36">
        <v>65287</v>
      </c>
      <c r="C1005" s="36">
        <f>(E1005+F1005)</f>
        <v>1586</v>
      </c>
      <c r="D1005" s="33"/>
      <c r="E1005" s="36">
        <f>SUM(G1005:J1005)</f>
        <v>100</v>
      </c>
      <c r="F1005" s="36">
        <f>SUM(K1005:M1005)</f>
        <v>1486</v>
      </c>
      <c r="G1005" s="33">
        <v>2</v>
      </c>
      <c r="H1005" s="33">
        <v>8</v>
      </c>
      <c r="I1005" s="36">
        <v>21</v>
      </c>
      <c r="J1005" s="36">
        <v>69</v>
      </c>
      <c r="K1005" s="36">
        <v>321</v>
      </c>
      <c r="L1005" s="36">
        <v>1073</v>
      </c>
      <c r="M1005" s="36">
        <v>92</v>
      </c>
    </row>
    <row r="1006" spans="1:13" ht="15.75">
      <c r="A1006" s="1" t="s">
        <v>950</v>
      </c>
      <c r="B1006" s="37">
        <v>0.986</v>
      </c>
      <c r="C1006" s="36">
        <f>(E1006+F1006)</f>
        <v>69281</v>
      </c>
      <c r="D1006" s="33"/>
      <c r="E1006" s="36">
        <f>SUM(G1006:J1006)</f>
        <v>6367</v>
      </c>
      <c r="F1006" s="36">
        <f>SUM(K1006:M1006)</f>
        <v>62914</v>
      </c>
      <c r="G1006" s="33">
        <v>134</v>
      </c>
      <c r="H1006" s="33">
        <v>396</v>
      </c>
      <c r="I1006" s="36">
        <v>3257</v>
      </c>
      <c r="J1006" s="36">
        <v>2580</v>
      </c>
      <c r="K1006" s="36">
        <v>9514</v>
      </c>
      <c r="L1006" s="36">
        <v>44266</v>
      </c>
      <c r="M1006" s="36">
        <v>9134</v>
      </c>
    </row>
    <row r="1007" spans="1:13" ht="15.75">
      <c r="A1007" s="1" t="s">
        <v>951</v>
      </c>
      <c r="B1007" s="37">
        <v>1</v>
      </c>
      <c r="C1007" s="36">
        <f>(E1007+F1007)</f>
        <v>69930</v>
      </c>
      <c r="D1007" s="33"/>
      <c r="E1007" s="36">
        <f>SUM(G1007:J1007)</f>
        <v>6388</v>
      </c>
      <c r="F1007" s="36">
        <f>SUM(K1007:M1007)</f>
        <v>63542</v>
      </c>
      <c r="G1007" s="33">
        <v>134</v>
      </c>
      <c r="H1007" s="33">
        <v>398</v>
      </c>
      <c r="I1007" s="36">
        <v>3264</v>
      </c>
      <c r="J1007" s="36">
        <v>2592</v>
      </c>
      <c r="K1007" s="36">
        <v>9584</v>
      </c>
      <c r="L1007" s="36">
        <v>44794</v>
      </c>
      <c r="M1007" s="36">
        <v>9164</v>
      </c>
    </row>
    <row r="1008" spans="1:14" ht="15.75">
      <c r="A1008" s="14" t="s">
        <v>952</v>
      </c>
      <c r="B1008" s="38"/>
      <c r="C1008" s="38">
        <f>ROUND((C1007/B1001)*10^5,1)</f>
        <v>4626.7</v>
      </c>
      <c r="D1008" s="38" t="s">
        <v>957</v>
      </c>
      <c r="E1008" s="38">
        <f>ROUND((E1007/B1001)*10^5,1)</f>
        <v>422.6</v>
      </c>
      <c r="F1008" s="38">
        <f>ROUND((F1007/B1001)*10^5,1)</f>
        <v>4204.1</v>
      </c>
      <c r="G1008" s="38">
        <f>ROUND((G1007/B1001)*10^5,1)</f>
        <v>8.9</v>
      </c>
      <c r="H1008" s="38">
        <f>ROUND((H1007/B1001)*10^5,1)</f>
        <v>26.3</v>
      </c>
      <c r="I1008" s="38">
        <f>ROUND((I1007/B1001)*10^5,1)</f>
        <v>216</v>
      </c>
      <c r="J1008" s="38">
        <f>ROUND((J1007/B1001)*10^5,1)</f>
        <v>171.5</v>
      </c>
      <c r="K1008" s="38">
        <f>ROUND((K1007/B1001)*10^5,1)</f>
        <v>634.1</v>
      </c>
      <c r="L1008" s="38">
        <f>ROUND((L1007/B1001)*10^5,1)</f>
        <v>2963.7</v>
      </c>
      <c r="M1008" s="38">
        <f>ROUND((M1007/B1001)*10^5,1)</f>
        <v>606.3</v>
      </c>
      <c r="N1008" s="11"/>
    </row>
    <row r="1009" spans="1:13" ht="15.75">
      <c r="A1009" s="9" t="s">
        <v>703</v>
      </c>
      <c r="B1009" s="42">
        <v>3000316</v>
      </c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</row>
    <row r="1010" spans="1:13" ht="15.75">
      <c r="A1010" s="1" t="s">
        <v>410</v>
      </c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</row>
    <row r="1011" spans="1:14" s="14" customFormat="1" ht="15.75">
      <c r="A1011" s="1" t="s">
        <v>996</v>
      </c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10"/>
    </row>
    <row r="1012" spans="1:13" ht="15.75">
      <c r="A1012" s="1" t="s">
        <v>411</v>
      </c>
      <c r="B1012" s="36">
        <v>386726</v>
      </c>
      <c r="C1012" s="36">
        <f>(E1012+F1012)</f>
        <v>26820</v>
      </c>
      <c r="D1012" s="33"/>
      <c r="E1012" s="36">
        <f>SUM(G1012:J1012)</f>
        <v>4101</v>
      </c>
      <c r="F1012" s="36">
        <f>SUM(K1012:M1012)</f>
        <v>22719</v>
      </c>
      <c r="G1012" s="33">
        <v>43</v>
      </c>
      <c r="H1012" s="36">
        <v>399</v>
      </c>
      <c r="I1012" s="36">
        <v>1943</v>
      </c>
      <c r="J1012" s="36">
        <v>1716</v>
      </c>
      <c r="K1012" s="36">
        <v>4092</v>
      </c>
      <c r="L1012" s="36">
        <v>14548</v>
      </c>
      <c r="M1012" s="36">
        <v>4079</v>
      </c>
    </row>
    <row r="1013" spans="1:13" ht="15.75">
      <c r="A1013" s="1" t="s">
        <v>412</v>
      </c>
      <c r="B1013" s="36">
        <v>290234</v>
      </c>
      <c r="C1013" s="36">
        <f>(E1013+F1013)</f>
        <v>19046</v>
      </c>
      <c r="D1013" s="33"/>
      <c r="E1013" s="36">
        <f>SUM(G1013:J1013)</f>
        <v>2236</v>
      </c>
      <c r="F1013" s="36">
        <f>SUM(K1013:M1013)</f>
        <v>16810</v>
      </c>
      <c r="G1013" s="33">
        <v>9</v>
      </c>
      <c r="H1013" s="36">
        <v>221</v>
      </c>
      <c r="I1013" s="36">
        <v>680</v>
      </c>
      <c r="J1013" s="36">
        <v>1326</v>
      </c>
      <c r="K1013" s="36">
        <v>3009</v>
      </c>
      <c r="L1013" s="36">
        <v>11457</v>
      </c>
      <c r="M1013" s="36">
        <v>2344</v>
      </c>
    </row>
    <row r="1014" spans="1:13" ht="15.75">
      <c r="A1014" s="1" t="s">
        <v>950</v>
      </c>
      <c r="B1014" s="37">
        <v>0.988</v>
      </c>
      <c r="C1014" s="36">
        <f>(E1014+F1014)</f>
        <v>121526</v>
      </c>
      <c r="D1014" s="33"/>
      <c r="E1014" s="36">
        <f>SUM(G1014:J1014)</f>
        <v>9900</v>
      </c>
      <c r="F1014" s="36">
        <f>SUM(K1014:M1014)</f>
        <v>111626</v>
      </c>
      <c r="G1014" s="33">
        <v>77</v>
      </c>
      <c r="H1014" s="36">
        <v>1374</v>
      </c>
      <c r="I1014" s="36">
        <v>3418</v>
      </c>
      <c r="J1014" s="36">
        <v>5031</v>
      </c>
      <c r="K1014" s="36">
        <v>16046</v>
      </c>
      <c r="L1014" s="36">
        <v>84052</v>
      </c>
      <c r="M1014" s="36">
        <v>11528</v>
      </c>
    </row>
    <row r="1015" spans="1:14" ht="15.75">
      <c r="A1015" s="1" t="s">
        <v>951</v>
      </c>
      <c r="B1015" s="37">
        <v>1</v>
      </c>
      <c r="C1015" s="36">
        <f>(E1015+F1015)</f>
        <v>122821</v>
      </c>
      <c r="D1015" s="33"/>
      <c r="E1015" s="36">
        <f>SUM(G1015:J1015)</f>
        <v>9960</v>
      </c>
      <c r="F1015" s="36">
        <f>SUM(K1015:M1015)</f>
        <v>112861</v>
      </c>
      <c r="G1015" s="33">
        <v>77</v>
      </c>
      <c r="H1015" s="36">
        <v>1387</v>
      </c>
      <c r="I1015" s="36">
        <v>3432</v>
      </c>
      <c r="J1015" s="36">
        <v>5064</v>
      </c>
      <c r="K1015" s="36">
        <v>16193</v>
      </c>
      <c r="L1015" s="36">
        <v>85057</v>
      </c>
      <c r="M1015" s="36">
        <v>11611</v>
      </c>
      <c r="N1015" s="10" t="s">
        <v>957</v>
      </c>
    </row>
    <row r="1016" spans="1:14" s="14" customFormat="1" ht="15.75">
      <c r="A1016" s="14" t="s">
        <v>952</v>
      </c>
      <c r="B1016" s="38"/>
      <c r="C1016" s="38">
        <f>ROUND((C1015/B1009)*10^5,1)</f>
        <v>4093.6</v>
      </c>
      <c r="D1016" s="38" t="s">
        <v>957</v>
      </c>
      <c r="E1016" s="38">
        <f>ROUND((E1015/B1009)*10^5,1)</f>
        <v>332</v>
      </c>
      <c r="F1016" s="38">
        <f>ROUND((F1015/B1009)*10^5,1)</f>
        <v>3761.6</v>
      </c>
      <c r="G1016" s="38">
        <f>ROUND((G1015/B1009)*10^5,1)</f>
        <v>2.6</v>
      </c>
      <c r="H1016" s="38">
        <f>ROUND((H1015/B1009)*10^5,1)</f>
        <v>46.2</v>
      </c>
      <c r="I1016" s="38">
        <f>ROUND((I1015/B1009)*10^5,1)</f>
        <v>114.4</v>
      </c>
      <c r="J1016" s="38">
        <f>ROUND((J1015/B1009)*10^5,1)</f>
        <v>168.8</v>
      </c>
      <c r="K1016" s="38">
        <f>ROUND((K1015/B1009)*10^5,1)</f>
        <v>539.7</v>
      </c>
      <c r="L1016" s="38">
        <f>ROUND((L1015/B1009)*10^5,1)</f>
        <v>2834.9</v>
      </c>
      <c r="M1016" s="38">
        <f>ROUND((M1015/B1009)*10^5,1)</f>
        <v>387</v>
      </c>
      <c r="N1016" s="11"/>
    </row>
    <row r="1017" spans="1:14" s="14" customFormat="1" ht="15.75" customHeight="1">
      <c r="A1017" s="9" t="s">
        <v>673</v>
      </c>
      <c r="B1017" s="42">
        <v>542355</v>
      </c>
      <c r="C1017" s="33"/>
      <c r="D1017" s="33"/>
      <c r="E1017" s="33"/>
      <c r="F1017" s="33" t="s">
        <v>957</v>
      </c>
      <c r="G1017" s="33" t="s">
        <v>957</v>
      </c>
      <c r="H1017" s="33" t="s">
        <v>957</v>
      </c>
      <c r="I1017" s="33"/>
      <c r="J1017" s="33" t="s">
        <v>957</v>
      </c>
      <c r="K1017" s="33" t="s">
        <v>957</v>
      </c>
      <c r="L1017" s="33" t="s">
        <v>957</v>
      </c>
      <c r="M1017" s="33" t="s">
        <v>957</v>
      </c>
      <c r="N1017" s="10"/>
    </row>
    <row r="1018" spans="1:14" s="14" customFormat="1" ht="15.75">
      <c r="A1018" s="1" t="s">
        <v>413</v>
      </c>
      <c r="B1018" s="33"/>
      <c r="C1018" s="33"/>
      <c r="D1018" s="33"/>
      <c r="E1018" s="33"/>
      <c r="F1018" s="33"/>
      <c r="G1018" s="33"/>
      <c r="H1018" s="33"/>
      <c r="I1018" s="33" t="s">
        <v>957</v>
      </c>
      <c r="J1018" s="33"/>
      <c r="K1018" s="33"/>
      <c r="L1018" s="33"/>
      <c r="M1018" s="33"/>
      <c r="N1018" s="10"/>
    </row>
    <row r="1019" spans="1:13" ht="15.75" customHeight="1">
      <c r="A1019" s="1" t="s">
        <v>674</v>
      </c>
      <c r="B1019" s="36">
        <v>255551</v>
      </c>
      <c r="C1019" s="36">
        <f>(E1019+F1019)</f>
        <v>19875</v>
      </c>
      <c r="D1019" s="33"/>
      <c r="E1019" s="36">
        <f>SUM(G1019:J1019)</f>
        <v>1529</v>
      </c>
      <c r="F1019" s="36">
        <f>SUM(K1019:M1019)</f>
        <v>18346</v>
      </c>
      <c r="G1019" s="33">
        <v>42</v>
      </c>
      <c r="H1019" s="33">
        <v>95</v>
      </c>
      <c r="I1019" s="36">
        <v>840</v>
      </c>
      <c r="J1019" s="36">
        <v>552</v>
      </c>
      <c r="K1019" s="36">
        <v>4653</v>
      </c>
      <c r="L1019" s="36">
        <v>12284</v>
      </c>
      <c r="M1019" s="36">
        <v>1409</v>
      </c>
    </row>
    <row r="1020" spans="1:13" ht="15.75">
      <c r="A1020" s="1" t="s">
        <v>950</v>
      </c>
      <c r="B1020" s="37">
        <v>0.934</v>
      </c>
      <c r="C1020" s="36">
        <f>(E1020+F1020)</f>
        <v>32228</v>
      </c>
      <c r="D1020" s="33"/>
      <c r="E1020" s="36">
        <f>SUM(G1020:J1020)</f>
        <v>2755</v>
      </c>
      <c r="F1020" s="36">
        <f>SUM(K1020:M1020)</f>
        <v>29473</v>
      </c>
      <c r="G1020" s="33">
        <v>60</v>
      </c>
      <c r="H1020" s="33">
        <v>157</v>
      </c>
      <c r="I1020" s="36">
        <v>1177</v>
      </c>
      <c r="J1020" s="36">
        <v>1361</v>
      </c>
      <c r="K1020" s="36">
        <v>7921</v>
      </c>
      <c r="L1020" s="36">
        <v>19319</v>
      </c>
      <c r="M1020" s="36">
        <v>2233</v>
      </c>
    </row>
    <row r="1021" spans="1:13" ht="15.75">
      <c r="A1021" s="1" t="s">
        <v>951</v>
      </c>
      <c r="B1021" s="37">
        <v>1</v>
      </c>
      <c r="C1021" s="36">
        <f>(E1021+F1021)</f>
        <v>34043</v>
      </c>
      <c r="D1021" s="33"/>
      <c r="E1021" s="36">
        <f>SUM(G1021:J1021)</f>
        <v>2906</v>
      </c>
      <c r="F1021" s="36">
        <f>SUM(K1021:M1021)</f>
        <v>31137</v>
      </c>
      <c r="G1021" s="33">
        <v>63</v>
      </c>
      <c r="H1021" s="33">
        <v>166</v>
      </c>
      <c r="I1021" s="36">
        <v>1223</v>
      </c>
      <c r="J1021" s="36">
        <v>1454</v>
      </c>
      <c r="K1021" s="36">
        <v>8246</v>
      </c>
      <c r="L1021" s="36">
        <v>20550</v>
      </c>
      <c r="M1021" s="36">
        <v>2341</v>
      </c>
    </row>
    <row r="1022" spans="1:14" s="14" customFormat="1" ht="15.75">
      <c r="A1022" s="14" t="s">
        <v>952</v>
      </c>
      <c r="B1022" s="38"/>
      <c r="C1022" s="38">
        <f>ROUND((C1021/B1017)*10^5,1)</f>
        <v>6276.9</v>
      </c>
      <c r="D1022" s="38"/>
      <c r="E1022" s="38">
        <f>ROUND((E1021/B1017)*10^5,1)</f>
        <v>535.8</v>
      </c>
      <c r="F1022" s="38">
        <f>ROUND((F1021/B1017)*10^5,1)</f>
        <v>5741.1</v>
      </c>
      <c r="G1022" s="38">
        <f>ROUND((G1021/B1017)*10^5,1)</f>
        <v>11.6</v>
      </c>
      <c r="H1022" s="38">
        <f>ROUND((H1021/B1017)*10^5,1)</f>
        <v>30.6</v>
      </c>
      <c r="I1022" s="38">
        <f>ROUND((I1021/B1017)*10^5,1)</f>
        <v>225.5</v>
      </c>
      <c r="J1022" s="38">
        <f>ROUND((J1021/B1017)*10^5,1)</f>
        <v>268.1</v>
      </c>
      <c r="K1022" s="38">
        <f>ROUND((K1021/B1017)*10^5,1)</f>
        <v>1520.4</v>
      </c>
      <c r="L1022" s="38">
        <f>ROUND((L1021/B1017)*10^5,1)</f>
        <v>3789</v>
      </c>
      <c r="M1022" s="38">
        <f>ROUND((M1021/B1017)*10^5,1)</f>
        <v>431.6</v>
      </c>
      <c r="N1022" s="11"/>
    </row>
    <row r="1023" spans="1:14" s="14" customFormat="1" ht="15.75">
      <c r="A1023" s="9" t="s">
        <v>414</v>
      </c>
      <c r="B1023" s="42">
        <v>455304</v>
      </c>
      <c r="C1023" s="33"/>
      <c r="D1023" s="33" t="s">
        <v>957</v>
      </c>
      <c r="E1023" s="33"/>
      <c r="F1023" s="33" t="s">
        <v>957</v>
      </c>
      <c r="G1023" s="33"/>
      <c r="H1023" s="33"/>
      <c r="I1023" s="33"/>
      <c r="J1023" s="33"/>
      <c r="K1023" s="33"/>
      <c r="L1023" s="33"/>
      <c r="M1023" s="33"/>
      <c r="N1023" s="10"/>
    </row>
    <row r="1024" spans="1:14" s="14" customFormat="1" ht="15.75">
      <c r="A1024" s="1" t="s">
        <v>415</v>
      </c>
      <c r="B1024" s="33"/>
      <c r="C1024" s="33"/>
      <c r="D1024" s="33"/>
      <c r="E1024" s="33" t="s">
        <v>957</v>
      </c>
      <c r="F1024" s="33"/>
      <c r="G1024" s="33" t="s">
        <v>957</v>
      </c>
      <c r="H1024" s="33" t="s">
        <v>957</v>
      </c>
      <c r="I1024" s="33" t="s">
        <v>957</v>
      </c>
      <c r="J1024" s="33" t="s">
        <v>957</v>
      </c>
      <c r="K1024" s="33" t="s">
        <v>957</v>
      </c>
      <c r="L1024" s="33" t="s">
        <v>957</v>
      </c>
      <c r="M1024" s="33" t="s">
        <v>957</v>
      </c>
      <c r="N1024" s="10"/>
    </row>
    <row r="1025" spans="1:13" ht="15.75">
      <c r="A1025" s="1" t="s">
        <v>996</v>
      </c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</row>
    <row r="1026" spans="1:13" ht="15.75">
      <c r="A1026" s="1" t="s">
        <v>416</v>
      </c>
      <c r="B1026" s="36">
        <v>192366</v>
      </c>
      <c r="C1026" s="36">
        <f>(E1026+F1026)</f>
        <v>11976</v>
      </c>
      <c r="D1026" s="33"/>
      <c r="E1026" s="36">
        <f>SUM(G1026:J1026)</f>
        <v>1161</v>
      </c>
      <c r="F1026" s="36">
        <f>SUM(K1026:M1026)</f>
        <v>10815</v>
      </c>
      <c r="G1026" s="33">
        <v>17</v>
      </c>
      <c r="H1026" s="33">
        <v>104</v>
      </c>
      <c r="I1026" s="36">
        <v>381</v>
      </c>
      <c r="J1026" s="36">
        <v>659</v>
      </c>
      <c r="K1026" s="36">
        <v>1829</v>
      </c>
      <c r="L1026" s="36">
        <v>7580</v>
      </c>
      <c r="M1026" s="36">
        <v>1406</v>
      </c>
    </row>
    <row r="1027" spans="1:13" ht="15.75">
      <c r="A1027" s="1" t="s">
        <v>417</v>
      </c>
      <c r="B1027" s="36">
        <v>56847</v>
      </c>
      <c r="C1027" s="36">
        <f>(E1027+F1027)</f>
        <v>3388</v>
      </c>
      <c r="D1027" s="33"/>
      <c r="E1027" s="36">
        <f>SUM(G1027:J1027)</f>
        <v>324</v>
      </c>
      <c r="F1027" s="36">
        <f>SUM(K1027:M1027)</f>
        <v>3064</v>
      </c>
      <c r="G1027" s="33">
        <v>2</v>
      </c>
      <c r="H1027" s="33">
        <v>19</v>
      </c>
      <c r="I1027" s="36">
        <v>64</v>
      </c>
      <c r="J1027" s="36">
        <v>239</v>
      </c>
      <c r="K1027" s="36">
        <v>593</v>
      </c>
      <c r="L1027" s="36">
        <v>1880</v>
      </c>
      <c r="M1027" s="36">
        <v>591</v>
      </c>
    </row>
    <row r="1028" spans="1:14" s="14" customFormat="1" ht="15.75">
      <c r="A1028" s="1" t="s">
        <v>950</v>
      </c>
      <c r="B1028" s="37">
        <v>1</v>
      </c>
      <c r="C1028" s="36">
        <f>(E1028+F1028)</f>
        <v>24973</v>
      </c>
      <c r="D1028" s="33"/>
      <c r="E1028" s="36">
        <f>SUM(G1028:J1028)</f>
        <v>2952</v>
      </c>
      <c r="F1028" s="36">
        <f>SUM(K1028:M1028)</f>
        <v>22021</v>
      </c>
      <c r="G1028" s="33">
        <v>34</v>
      </c>
      <c r="H1028" s="33">
        <v>215</v>
      </c>
      <c r="I1028" s="36">
        <v>644</v>
      </c>
      <c r="J1028" s="36">
        <v>2059</v>
      </c>
      <c r="K1028" s="36">
        <v>4288</v>
      </c>
      <c r="L1028" s="36">
        <v>14509</v>
      </c>
      <c r="M1028" s="36">
        <v>3224</v>
      </c>
      <c r="N1028" s="10"/>
    </row>
    <row r="1029" spans="1:14" ht="15.75">
      <c r="A1029" s="14" t="s">
        <v>952</v>
      </c>
      <c r="B1029" s="38"/>
      <c r="C1029" s="38">
        <f>ROUND((C1028/B1023)*10^5,1)</f>
        <v>5484.9</v>
      </c>
      <c r="D1029" s="38"/>
      <c r="E1029" s="38">
        <f>ROUND((E1028/B1023)*10^5,1)</f>
        <v>648.4</v>
      </c>
      <c r="F1029" s="38">
        <f>ROUND((F1028/B1023)*10^5,1)</f>
        <v>4836.5</v>
      </c>
      <c r="G1029" s="38">
        <f>ROUND((G1028/B1023)*10^5,1)</f>
        <v>7.5</v>
      </c>
      <c r="H1029" s="38">
        <f>ROUND((H1028/B1023)*10^5,1)</f>
        <v>47.2</v>
      </c>
      <c r="I1029" s="38">
        <f>ROUND((I1028/B1023)*10^5,1)</f>
        <v>141.4</v>
      </c>
      <c r="J1029" s="38">
        <f>ROUND((J1028/B1023)*10^5,1)</f>
        <v>452.2</v>
      </c>
      <c r="K1029" s="38">
        <f>ROUND((K1028/B1023)*10^5,1)</f>
        <v>941.8</v>
      </c>
      <c r="L1029" s="38">
        <f>ROUND((L1028/B1023)*10^5,1)</f>
        <v>3186.7</v>
      </c>
      <c r="M1029" s="38">
        <f>ROUND((M1028/B1023)*10^5,1)</f>
        <v>708.1</v>
      </c>
      <c r="N1029" s="11"/>
    </row>
    <row r="1030" spans="1:13" ht="15.75">
      <c r="A1030" s="9" t="s">
        <v>418</v>
      </c>
      <c r="B1030" s="42">
        <v>1135597</v>
      </c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</row>
    <row r="1031" spans="1:13" ht="15.75">
      <c r="A1031" s="1" t="s">
        <v>419</v>
      </c>
      <c r="B1031" s="33"/>
      <c r="C1031" s="33"/>
      <c r="D1031" s="33"/>
      <c r="E1031" s="33"/>
      <c r="F1031" s="33" t="s">
        <v>957</v>
      </c>
      <c r="G1031" s="33" t="s">
        <v>957</v>
      </c>
      <c r="H1031" s="33" t="s">
        <v>957</v>
      </c>
      <c r="I1031" s="33" t="s">
        <v>957</v>
      </c>
      <c r="J1031" s="33" t="s">
        <v>957</v>
      </c>
      <c r="K1031" s="33" t="s">
        <v>957</v>
      </c>
      <c r="L1031" s="33" t="s">
        <v>957</v>
      </c>
      <c r="M1031" s="33" t="s">
        <v>957</v>
      </c>
    </row>
    <row r="1032" spans="1:13" ht="15.75">
      <c r="A1032" s="1" t="s">
        <v>420</v>
      </c>
      <c r="B1032" s="36">
        <v>90453</v>
      </c>
      <c r="C1032" s="36">
        <f>(E1032+F1032)</f>
        <v>2775</v>
      </c>
      <c r="D1032" s="33"/>
      <c r="E1032" s="36">
        <f>SUM(G1032:J1032)</f>
        <v>181</v>
      </c>
      <c r="F1032" s="36">
        <f>SUM(K1032:M1032)</f>
        <v>2594</v>
      </c>
      <c r="G1032" s="33">
        <v>0</v>
      </c>
      <c r="H1032" s="33">
        <v>13</v>
      </c>
      <c r="I1032" s="36">
        <v>58</v>
      </c>
      <c r="J1032" s="36">
        <v>110</v>
      </c>
      <c r="K1032" s="36">
        <v>450</v>
      </c>
      <c r="L1032" s="36">
        <v>2033</v>
      </c>
      <c r="M1032" s="36">
        <v>111</v>
      </c>
    </row>
    <row r="1033" spans="1:13" ht="15.75">
      <c r="A1033" s="1" t="s">
        <v>950</v>
      </c>
      <c r="B1033" s="37">
        <v>1</v>
      </c>
      <c r="C1033" s="36">
        <f>(E1033+F1033)</f>
        <v>27796</v>
      </c>
      <c r="D1033" s="33" t="s">
        <v>957</v>
      </c>
      <c r="E1033" s="36">
        <f>SUM(G1033:J1033)</f>
        <v>2260</v>
      </c>
      <c r="F1033" s="36">
        <f>SUM(K1033:M1033)</f>
        <v>25536</v>
      </c>
      <c r="G1033" s="33">
        <v>13</v>
      </c>
      <c r="H1033" s="33">
        <v>132</v>
      </c>
      <c r="I1033" s="36">
        <v>691</v>
      </c>
      <c r="J1033" s="36">
        <v>1424</v>
      </c>
      <c r="K1033" s="36">
        <v>4717</v>
      </c>
      <c r="L1033" s="36">
        <v>19454</v>
      </c>
      <c r="M1033" s="36">
        <v>1365</v>
      </c>
    </row>
    <row r="1034" spans="1:14" ht="15.75">
      <c r="A1034" s="14" t="s">
        <v>952</v>
      </c>
      <c r="B1034" s="38"/>
      <c r="C1034" s="38">
        <f>ROUND((C1033/B1030)*10^5,1)</f>
        <v>2447.7</v>
      </c>
      <c r="D1034" s="38"/>
      <c r="E1034" s="38">
        <f>ROUND((E1033/B1030)*10^5,1)</f>
        <v>199</v>
      </c>
      <c r="F1034" s="38">
        <f>ROUND((F1033/B1030)*10^5,1)</f>
        <v>2248.7</v>
      </c>
      <c r="G1034" s="38">
        <f>ROUND((G1033/B1030)*10^5,1)</f>
        <v>1.1</v>
      </c>
      <c r="H1034" s="38">
        <f>ROUND((H1033/B1030)*10^5,1)</f>
        <v>11.6</v>
      </c>
      <c r="I1034" s="38">
        <f>ROUND((I1033/B1030)*10^5,1)</f>
        <v>60.8</v>
      </c>
      <c r="J1034" s="38">
        <f>ROUND((J1033/B1030)*10^5,1)</f>
        <v>125.4</v>
      </c>
      <c r="K1034" s="38">
        <f>ROUND((K1033/B1030)*10^5,1)</f>
        <v>415.4</v>
      </c>
      <c r="L1034" s="38">
        <f>ROUND((L1033/B1030)*10^5,1)</f>
        <v>1713.1</v>
      </c>
      <c r="M1034" s="38">
        <f>ROUND((M1033/B1030)*10^5,1)</f>
        <v>120.2</v>
      </c>
      <c r="N1034" s="11"/>
    </row>
    <row r="1035" spans="1:14" s="14" customFormat="1" ht="15.75">
      <c r="A1035" s="9" t="s">
        <v>421</v>
      </c>
      <c r="B1035" s="42">
        <v>147133</v>
      </c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10"/>
    </row>
    <row r="1036" spans="1:13" ht="15.75">
      <c r="A1036" s="1" t="s">
        <v>422</v>
      </c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</row>
    <row r="1037" spans="1:13" ht="15.75">
      <c r="A1037" s="1" t="s">
        <v>423</v>
      </c>
      <c r="B1037" s="36">
        <v>53065</v>
      </c>
      <c r="C1037" s="36">
        <f>(E1037+F1037)</f>
        <v>6272</v>
      </c>
      <c r="D1037" s="33"/>
      <c r="E1037" s="36">
        <f>SUM(G1037:J1037)</f>
        <v>866</v>
      </c>
      <c r="F1037" s="36">
        <f>SUM(K1037:M1037)</f>
        <v>5406</v>
      </c>
      <c r="G1037" s="33">
        <v>2</v>
      </c>
      <c r="H1037" s="33">
        <v>37</v>
      </c>
      <c r="I1037" s="36">
        <v>126</v>
      </c>
      <c r="J1037" s="36">
        <v>701</v>
      </c>
      <c r="K1037" s="36">
        <v>1120</v>
      </c>
      <c r="L1037" s="36">
        <v>3984</v>
      </c>
      <c r="M1037" s="36">
        <v>302</v>
      </c>
    </row>
    <row r="1038" spans="1:14" ht="15.75">
      <c r="A1038" s="1" t="s">
        <v>950</v>
      </c>
      <c r="B1038" s="37">
        <v>0.986</v>
      </c>
      <c r="C1038" s="36">
        <f>(E1038+F1038)</f>
        <v>10196</v>
      </c>
      <c r="D1038" s="33"/>
      <c r="E1038" s="36">
        <f>SUM(G1038:J1038)</f>
        <v>1291</v>
      </c>
      <c r="F1038" s="36">
        <f>SUM(K1038:M1038)</f>
        <v>8905</v>
      </c>
      <c r="G1038" s="33">
        <v>10</v>
      </c>
      <c r="H1038" s="33">
        <v>71</v>
      </c>
      <c r="I1038" s="36">
        <v>196</v>
      </c>
      <c r="J1038" s="36">
        <v>1014</v>
      </c>
      <c r="K1038" s="36">
        <v>2002</v>
      </c>
      <c r="L1038" s="36">
        <v>6438</v>
      </c>
      <c r="M1038" s="36">
        <v>465</v>
      </c>
      <c r="N1038" s="10" t="s">
        <v>957</v>
      </c>
    </row>
    <row r="1039" spans="1:13" ht="15.75">
      <c r="A1039" s="1" t="s">
        <v>951</v>
      </c>
      <c r="B1039" s="37">
        <v>1</v>
      </c>
      <c r="C1039" s="36">
        <f>(E1039+F1039)</f>
        <v>10319</v>
      </c>
      <c r="D1039" s="33"/>
      <c r="E1039" s="36">
        <f>SUM(G1039:J1039)</f>
        <v>1305</v>
      </c>
      <c r="F1039" s="36">
        <f>SUM(K1039:M1039)</f>
        <v>9014</v>
      </c>
      <c r="G1039" s="33">
        <v>10</v>
      </c>
      <c r="H1039" s="33">
        <v>72</v>
      </c>
      <c r="I1039" s="36">
        <v>199</v>
      </c>
      <c r="J1039" s="36">
        <v>1024</v>
      </c>
      <c r="K1039" s="36">
        <v>2023</v>
      </c>
      <c r="L1039" s="36">
        <v>6519</v>
      </c>
      <c r="M1039" s="36">
        <v>472</v>
      </c>
    </row>
    <row r="1040" spans="1:14" ht="15.75">
      <c r="A1040" s="14" t="s">
        <v>952</v>
      </c>
      <c r="B1040" s="38"/>
      <c r="C1040" s="38">
        <f>ROUND((C1039/B1035)*10^5,1)</f>
        <v>7013.4</v>
      </c>
      <c r="D1040" s="38"/>
      <c r="E1040" s="38">
        <f>ROUND((E1039/B1035)*10^5,1)</f>
        <v>887</v>
      </c>
      <c r="F1040" s="38">
        <f>ROUND((F1039/B1035)*10^5,1)</f>
        <v>6126.4</v>
      </c>
      <c r="G1040" s="38">
        <f>ROUND((G1039/B1035)*10^5,1)</f>
        <v>6.8</v>
      </c>
      <c r="H1040" s="38">
        <f>ROUND((H1039/B1035)*10^5,1)</f>
        <v>48.9</v>
      </c>
      <c r="I1040" s="38">
        <f>ROUND((I1039/B1035)*10^5,1)</f>
        <v>135.3</v>
      </c>
      <c r="J1040" s="38">
        <f>ROUND((J1039/B1035)*10^5,1)</f>
        <v>696</v>
      </c>
      <c r="K1040" s="38">
        <f>ROUND((K1039/B1035)*10^5,1)</f>
        <v>1374.9</v>
      </c>
      <c r="L1040" s="38">
        <f>ROUND((L1039/B1035)*10^5,1)</f>
        <v>4430.7</v>
      </c>
      <c r="M1040" s="38">
        <f>ROUND((M1039/B1035)*10^5,1)</f>
        <v>320.8</v>
      </c>
      <c r="N1040" s="11"/>
    </row>
    <row r="1041" spans="1:13" ht="15.75">
      <c r="A1041" s="9" t="s">
        <v>424</v>
      </c>
      <c r="B1041" s="42">
        <v>334347</v>
      </c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</row>
    <row r="1042" spans="1:14" s="14" customFormat="1" ht="15.75">
      <c r="A1042" s="1" t="s">
        <v>425</v>
      </c>
      <c r="B1042" s="33"/>
      <c r="C1042" s="33"/>
      <c r="D1042" s="33"/>
      <c r="E1042" s="33"/>
      <c r="F1042" s="33" t="s">
        <v>957</v>
      </c>
      <c r="G1042" s="33" t="s">
        <v>957</v>
      </c>
      <c r="H1042" s="33" t="s">
        <v>957</v>
      </c>
      <c r="I1042" s="33" t="s">
        <v>957</v>
      </c>
      <c r="J1042" s="33" t="s">
        <v>957</v>
      </c>
      <c r="K1042" s="33" t="s">
        <v>957</v>
      </c>
      <c r="L1042" s="33" t="s">
        <v>957</v>
      </c>
      <c r="M1042" s="33" t="s">
        <v>957</v>
      </c>
      <c r="N1042" s="10"/>
    </row>
    <row r="1043" spans="1:14" ht="15.75">
      <c r="A1043" s="1" t="s">
        <v>426</v>
      </c>
      <c r="B1043" s="36">
        <v>202350</v>
      </c>
      <c r="C1043" s="36">
        <f>(E1043+F1043)</f>
        <v>15791</v>
      </c>
      <c r="D1043" s="33" t="s">
        <v>957</v>
      </c>
      <c r="E1043" s="36">
        <f>SUM(G1043:J1043)</f>
        <v>1456</v>
      </c>
      <c r="F1043" s="36">
        <f>SUM(K1043:M1043)</f>
        <v>14335</v>
      </c>
      <c r="G1043" s="33">
        <v>26</v>
      </c>
      <c r="H1043" s="33">
        <v>102</v>
      </c>
      <c r="I1043" s="36">
        <v>652</v>
      </c>
      <c r="J1043" s="36">
        <v>676</v>
      </c>
      <c r="K1043" s="36">
        <v>3252</v>
      </c>
      <c r="L1043" s="36">
        <v>9928</v>
      </c>
      <c r="M1043" s="36">
        <v>1155</v>
      </c>
      <c r="N1043" s="10" t="s">
        <v>957</v>
      </c>
    </row>
    <row r="1044" spans="1:13" ht="15.75">
      <c r="A1044" s="1" t="s">
        <v>950</v>
      </c>
      <c r="B1044" s="37">
        <v>0.853</v>
      </c>
      <c r="C1044" s="36">
        <f>(E1044+F1044)</f>
        <v>19581</v>
      </c>
      <c r="D1044" s="33"/>
      <c r="E1044" s="36">
        <f>SUM(G1044:J1044)</f>
        <v>1829</v>
      </c>
      <c r="F1044" s="36">
        <f>SUM(K1044:M1044)</f>
        <v>17752</v>
      </c>
      <c r="G1044" s="33">
        <v>34</v>
      </c>
      <c r="H1044" s="33">
        <v>126</v>
      </c>
      <c r="I1044" s="36">
        <v>736</v>
      </c>
      <c r="J1044" s="36">
        <v>933</v>
      </c>
      <c r="K1044" s="36">
        <v>4015</v>
      </c>
      <c r="L1044" s="36">
        <v>12397</v>
      </c>
      <c r="M1044" s="36">
        <v>1340</v>
      </c>
    </row>
    <row r="1045" spans="1:13" ht="15.75">
      <c r="A1045" s="1" t="s">
        <v>951</v>
      </c>
      <c r="B1045" s="37">
        <v>1</v>
      </c>
      <c r="C1045" s="36">
        <f>(E1045+F1045)</f>
        <v>20796</v>
      </c>
      <c r="D1045" s="33"/>
      <c r="E1045" s="36">
        <f>SUM(G1045:J1045)</f>
        <v>1944</v>
      </c>
      <c r="F1045" s="36">
        <f>SUM(K1045:M1045)</f>
        <v>18852</v>
      </c>
      <c r="G1045" s="33">
        <v>35</v>
      </c>
      <c r="H1045" s="33">
        <v>134</v>
      </c>
      <c r="I1045" s="36">
        <v>760</v>
      </c>
      <c r="J1045" s="36">
        <v>1015</v>
      </c>
      <c r="K1045" s="36">
        <v>4335</v>
      </c>
      <c r="L1045" s="36">
        <v>13093</v>
      </c>
      <c r="M1045" s="36">
        <v>1424</v>
      </c>
    </row>
    <row r="1046" spans="1:14" ht="15.75">
      <c r="A1046" s="14" t="s">
        <v>952</v>
      </c>
      <c r="B1046" s="38"/>
      <c r="C1046" s="38">
        <f>ROUND((C1045/B1041)*10^5,1)</f>
        <v>6219.9</v>
      </c>
      <c r="D1046" s="38"/>
      <c r="E1046" s="38">
        <f>ROUND((E1045/B1041)*10^5,1)</f>
        <v>581.4</v>
      </c>
      <c r="F1046" s="38">
        <f>ROUND((F1045/B1041)*10^5,1)</f>
        <v>5638.5</v>
      </c>
      <c r="G1046" s="38">
        <f>ROUND((G1045/B1041)*10^5,1)</f>
        <v>10.5</v>
      </c>
      <c r="H1046" s="38">
        <f>ROUND((H1045/B1041)*10^5,1)</f>
        <v>40.1</v>
      </c>
      <c r="I1046" s="38">
        <f>ROUND((I1045/B1041)*10^5,1)</f>
        <v>227.3</v>
      </c>
      <c r="J1046" s="38">
        <f>ROUND((J1045/B1041)*10^5,1)</f>
        <v>303.6</v>
      </c>
      <c r="K1046" s="38">
        <f>ROUND((K1045/B1041)*10^5,1)</f>
        <v>1296.6</v>
      </c>
      <c r="L1046" s="38">
        <f>ROUND((L1045/B1041)*10^5,1)</f>
        <v>3916</v>
      </c>
      <c r="M1046" s="38">
        <f>ROUND((M1045/B1041)*10^5,1)</f>
        <v>425.9</v>
      </c>
      <c r="N1046" s="11"/>
    </row>
    <row r="1047" spans="1:14" ht="15.75">
      <c r="A1047" s="17" t="s">
        <v>427</v>
      </c>
      <c r="B1047" s="42">
        <v>119438</v>
      </c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11"/>
    </row>
    <row r="1048" spans="1:14" ht="15.75">
      <c r="A1048" s="1" t="s">
        <v>428</v>
      </c>
      <c r="B1048" s="3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11"/>
    </row>
    <row r="1049" spans="1:14" ht="15.75">
      <c r="A1049" s="1" t="s">
        <v>429</v>
      </c>
      <c r="B1049" s="36">
        <v>67810</v>
      </c>
      <c r="C1049" s="36">
        <f>(E1049+F1049)</f>
        <v>2921</v>
      </c>
      <c r="D1049" s="33" t="s">
        <v>957</v>
      </c>
      <c r="E1049" s="36">
        <f>SUM(G1049:J1049)</f>
        <v>289</v>
      </c>
      <c r="F1049" s="36">
        <f>SUM(K1049:M1049)</f>
        <v>2632</v>
      </c>
      <c r="G1049" s="36">
        <v>1</v>
      </c>
      <c r="H1049" s="36">
        <v>24</v>
      </c>
      <c r="I1049" s="36">
        <v>80</v>
      </c>
      <c r="J1049" s="36">
        <v>184</v>
      </c>
      <c r="K1049" s="36">
        <v>531</v>
      </c>
      <c r="L1049" s="36">
        <v>1928</v>
      </c>
      <c r="M1049" s="36">
        <v>173</v>
      </c>
      <c r="N1049" s="11"/>
    </row>
    <row r="1050" spans="1:14" s="14" customFormat="1" ht="15.75">
      <c r="A1050" s="1" t="s">
        <v>950</v>
      </c>
      <c r="B1050" s="37">
        <v>1</v>
      </c>
      <c r="C1050" s="36">
        <f>(E1050+F1050)</f>
        <v>3987</v>
      </c>
      <c r="D1050" s="33"/>
      <c r="E1050" s="36">
        <f>SUM(G1050:J1050)</f>
        <v>346</v>
      </c>
      <c r="F1050" s="36">
        <f>SUM(K1050:M1050)</f>
        <v>3641</v>
      </c>
      <c r="G1050" s="36">
        <v>1</v>
      </c>
      <c r="H1050" s="36">
        <v>44</v>
      </c>
      <c r="I1050" s="36">
        <v>86</v>
      </c>
      <c r="J1050" s="36">
        <v>215</v>
      </c>
      <c r="K1050" s="36">
        <v>716</v>
      </c>
      <c r="L1050" s="36">
        <v>2707</v>
      </c>
      <c r="M1050" s="36">
        <v>218</v>
      </c>
      <c r="N1050" s="11"/>
    </row>
    <row r="1051" spans="1:14" ht="15.75">
      <c r="A1051" s="14" t="s">
        <v>952</v>
      </c>
      <c r="B1051" s="38"/>
      <c r="C1051" s="38">
        <f>ROUND((C1050/B1047)*10^5,1)</f>
        <v>3338.1</v>
      </c>
      <c r="D1051" s="38"/>
      <c r="E1051" s="38">
        <f>ROUND((E1050/B1047)*10^5,1)</f>
        <v>289.7</v>
      </c>
      <c r="F1051" s="38">
        <f>ROUND((F1050/B1047)*10^5,1)</f>
        <v>3048.4</v>
      </c>
      <c r="G1051" s="38">
        <f>ROUND((G1050/B1047)*10^5,1)</f>
        <v>0.8</v>
      </c>
      <c r="H1051" s="38">
        <f>ROUND((H1050/B1047)*10^5,1)</f>
        <v>36.8</v>
      </c>
      <c r="I1051" s="38">
        <f>ROUND((I1050/B1047)*10^5,1)</f>
        <v>72</v>
      </c>
      <c r="J1051" s="38">
        <f>ROUND((J1050/B1047)*10^5,1)</f>
        <v>180</v>
      </c>
      <c r="K1051" s="38">
        <f>ROUND((K1050/B1047)*10^5,1)</f>
        <v>599.5</v>
      </c>
      <c r="L1051" s="38">
        <f>ROUND((L1050/B1047)*10^5,1)</f>
        <v>2266.4</v>
      </c>
      <c r="M1051" s="38">
        <f>ROUND((M1050/B1047)*10^5,1)</f>
        <v>182.5</v>
      </c>
      <c r="N1051" s="11"/>
    </row>
    <row r="1052" spans="1:13" ht="15.75">
      <c r="A1052" s="9" t="s">
        <v>430</v>
      </c>
      <c r="B1052" s="42">
        <v>257891</v>
      </c>
      <c r="C1052" s="33"/>
      <c r="D1052" s="33" t="s">
        <v>957</v>
      </c>
      <c r="E1052" s="33"/>
      <c r="F1052" s="33"/>
      <c r="G1052" s="33"/>
      <c r="H1052" s="33"/>
      <c r="I1052" s="33"/>
      <c r="J1052" s="33"/>
      <c r="K1052" s="33"/>
      <c r="L1052" s="33"/>
      <c r="M1052" s="33"/>
    </row>
    <row r="1053" spans="1:13" ht="15.75">
      <c r="A1053" s="1" t="s">
        <v>431</v>
      </c>
      <c r="B1053" s="33"/>
      <c r="C1053" s="33"/>
      <c r="D1053" s="33"/>
      <c r="E1053" s="33"/>
      <c r="F1053" s="33" t="s">
        <v>957</v>
      </c>
      <c r="G1053" s="33" t="s">
        <v>957</v>
      </c>
      <c r="H1053" s="33" t="s">
        <v>957</v>
      </c>
      <c r="I1053" s="33" t="s">
        <v>957</v>
      </c>
      <c r="J1053" s="33" t="s">
        <v>957</v>
      </c>
      <c r="K1053" s="33" t="s">
        <v>957</v>
      </c>
      <c r="L1053" s="33" t="s">
        <v>957</v>
      </c>
      <c r="M1053" s="33" t="s">
        <v>957</v>
      </c>
    </row>
    <row r="1054" spans="1:13" ht="15.75">
      <c r="A1054" s="1" t="s">
        <v>432</v>
      </c>
      <c r="B1054" s="36">
        <v>21520</v>
      </c>
      <c r="C1054" s="36">
        <f>(E1054+F1054)</f>
        <v>1010</v>
      </c>
      <c r="D1054" s="33"/>
      <c r="E1054" s="36">
        <f>SUM(G1054:J1054)</f>
        <v>74</v>
      </c>
      <c r="F1054" s="36">
        <f>SUM(K1054:M1054)</f>
        <v>936</v>
      </c>
      <c r="G1054" s="33">
        <v>1</v>
      </c>
      <c r="H1054" s="33">
        <v>6</v>
      </c>
      <c r="I1054" s="36">
        <v>22</v>
      </c>
      <c r="J1054" s="36">
        <v>45</v>
      </c>
      <c r="K1054" s="36">
        <v>141</v>
      </c>
      <c r="L1054" s="36">
        <v>760</v>
      </c>
      <c r="M1054" s="36">
        <v>35</v>
      </c>
    </row>
    <row r="1055" spans="1:13" ht="15.75">
      <c r="A1055" s="1" t="s">
        <v>950</v>
      </c>
      <c r="B1055" s="37">
        <v>1</v>
      </c>
      <c r="C1055" s="36">
        <f>(E1055+F1055)</f>
        <v>10180</v>
      </c>
      <c r="D1055" s="33"/>
      <c r="E1055" s="36">
        <f>SUM(G1055:J1055)</f>
        <v>1370</v>
      </c>
      <c r="F1055" s="36">
        <f>SUM(K1055:M1055)</f>
        <v>8810</v>
      </c>
      <c r="G1055" s="33">
        <v>10</v>
      </c>
      <c r="H1055" s="33">
        <v>82</v>
      </c>
      <c r="I1055" s="36">
        <v>264</v>
      </c>
      <c r="J1055" s="36">
        <v>1014</v>
      </c>
      <c r="K1055" s="36">
        <v>2285</v>
      </c>
      <c r="L1055" s="36">
        <v>5974</v>
      </c>
      <c r="M1055" s="36">
        <v>551</v>
      </c>
    </row>
    <row r="1056" spans="1:14" ht="15.75">
      <c r="A1056" s="14" t="s">
        <v>952</v>
      </c>
      <c r="B1056" s="38"/>
      <c r="C1056" s="38">
        <f>ROUND((C1055/B1052)*10^5,1)</f>
        <v>3947.4</v>
      </c>
      <c r="D1056" s="38"/>
      <c r="E1056" s="38">
        <f>ROUND((E1055/B1052)*10^5,1)</f>
        <v>531.2</v>
      </c>
      <c r="F1056" s="38">
        <f>ROUND((F1055/B1052)*10^5,1)</f>
        <v>3416.2</v>
      </c>
      <c r="G1056" s="38">
        <f>ROUND((G1055/B1052)*10^5,1)</f>
        <v>3.9</v>
      </c>
      <c r="H1056" s="38">
        <f>ROUND((H1055/B1052)*10^5,1)</f>
        <v>31.8</v>
      </c>
      <c r="I1056" s="38">
        <f>ROUND((I1055/B1052)*10^5,1)</f>
        <v>102.4</v>
      </c>
      <c r="J1056" s="38">
        <f>ROUND((J1055/B1052)*10^5,1)</f>
        <v>393.2</v>
      </c>
      <c r="K1056" s="38">
        <f>ROUND((K1055/B1052)*10^5,1)</f>
        <v>886</v>
      </c>
      <c r="L1056" s="38">
        <f>ROUND((L1055/B1052)*10^5,1)</f>
        <v>2316.5</v>
      </c>
      <c r="M1056" s="38">
        <f>ROUND((M1055/B1052)*10^5,1)</f>
        <v>213.7</v>
      </c>
      <c r="N1056" s="11"/>
    </row>
    <row r="1057" spans="1:13" ht="15.75">
      <c r="A1057" s="9" t="s">
        <v>104</v>
      </c>
      <c r="B1057" s="42">
        <v>1242290</v>
      </c>
      <c r="C1057" s="33"/>
      <c r="D1057" s="33" t="s">
        <v>957</v>
      </c>
      <c r="E1057" s="33"/>
      <c r="F1057" s="33"/>
      <c r="G1057" s="33"/>
      <c r="H1057" s="33"/>
      <c r="I1057" s="33"/>
      <c r="J1057" s="33"/>
      <c r="K1057" s="33"/>
      <c r="L1057" s="33"/>
      <c r="M1057" s="33"/>
    </row>
    <row r="1058" spans="1:14" s="14" customFormat="1" ht="15.75">
      <c r="A1058" s="1" t="s">
        <v>433</v>
      </c>
      <c r="B1058" s="33"/>
      <c r="C1058" s="33"/>
      <c r="D1058" s="33"/>
      <c r="E1058" s="33"/>
      <c r="F1058" s="33"/>
      <c r="G1058" s="33"/>
      <c r="H1058" s="33" t="s">
        <v>957</v>
      </c>
      <c r="I1058" s="33" t="s">
        <v>957</v>
      </c>
      <c r="J1058" s="33" t="s">
        <v>957</v>
      </c>
      <c r="K1058" s="33" t="s">
        <v>957</v>
      </c>
      <c r="L1058" s="33" t="s">
        <v>957</v>
      </c>
      <c r="M1058" s="33" t="s">
        <v>957</v>
      </c>
      <c r="N1058" s="10"/>
    </row>
    <row r="1059" spans="1:13" ht="15.75">
      <c r="A1059" s="1" t="s">
        <v>996</v>
      </c>
      <c r="B1059" s="33"/>
      <c r="C1059" s="33"/>
      <c r="D1059" s="33" t="s">
        <v>957</v>
      </c>
      <c r="E1059" s="33"/>
      <c r="F1059" s="33" t="s">
        <v>957</v>
      </c>
      <c r="G1059" s="33" t="s">
        <v>957</v>
      </c>
      <c r="H1059" s="33" t="s">
        <v>957</v>
      </c>
      <c r="I1059" s="33" t="s">
        <v>957</v>
      </c>
      <c r="J1059" s="33" t="s">
        <v>957</v>
      </c>
      <c r="K1059" s="33"/>
      <c r="L1059" s="33" t="s">
        <v>957</v>
      </c>
      <c r="M1059" s="33"/>
    </row>
    <row r="1060" spans="1:13" ht="15.75">
      <c r="A1060" s="1" t="s">
        <v>105</v>
      </c>
      <c r="B1060" s="36">
        <v>555059</v>
      </c>
      <c r="C1060" s="36">
        <f>(E1060+F1060)</f>
        <v>50155</v>
      </c>
      <c r="D1060" s="33"/>
      <c r="E1060" s="36">
        <f>SUM(G1060:J1060)</f>
        <v>9075</v>
      </c>
      <c r="F1060" s="36">
        <f>SUM(K1060:M1060)</f>
        <v>41080</v>
      </c>
      <c r="G1060" s="33">
        <v>64</v>
      </c>
      <c r="H1060" s="33">
        <v>427</v>
      </c>
      <c r="I1060" s="36">
        <v>2521</v>
      </c>
      <c r="J1060" s="36">
        <v>6063</v>
      </c>
      <c r="K1060" s="36">
        <v>7842</v>
      </c>
      <c r="L1060" s="36">
        <v>27837</v>
      </c>
      <c r="M1060" s="36">
        <v>5401</v>
      </c>
    </row>
    <row r="1061" spans="1:13" ht="15.75">
      <c r="A1061" s="1" t="s">
        <v>106</v>
      </c>
      <c r="B1061" s="36">
        <v>69430</v>
      </c>
      <c r="C1061" s="36">
        <f>(E1061+F1061)</f>
        <v>3539</v>
      </c>
      <c r="D1061" s="33"/>
      <c r="E1061" s="36">
        <f>SUM(G1061:J1061)</f>
        <v>383</v>
      </c>
      <c r="F1061" s="36">
        <f>SUM(K1061:M1061)</f>
        <v>3156</v>
      </c>
      <c r="G1061" s="33">
        <v>0</v>
      </c>
      <c r="H1061" s="33">
        <v>19</v>
      </c>
      <c r="I1061" s="36">
        <v>85</v>
      </c>
      <c r="J1061" s="36">
        <v>279</v>
      </c>
      <c r="K1061" s="36">
        <v>378</v>
      </c>
      <c r="L1061" s="36">
        <v>2559</v>
      </c>
      <c r="M1061" s="36">
        <v>219</v>
      </c>
    </row>
    <row r="1062" spans="1:13" ht="15.75">
      <c r="A1062" s="1" t="s">
        <v>950</v>
      </c>
      <c r="B1062" s="37">
        <v>1</v>
      </c>
      <c r="C1062" s="36">
        <f>(E1062+F1062)</f>
        <v>74342</v>
      </c>
      <c r="D1062" s="33"/>
      <c r="E1062" s="36">
        <f>SUM(G1062:J1062)</f>
        <v>12061</v>
      </c>
      <c r="F1062" s="36">
        <f>SUM(K1062:M1062)</f>
        <v>62281</v>
      </c>
      <c r="G1062" s="33">
        <v>82</v>
      </c>
      <c r="H1062" s="33">
        <v>617</v>
      </c>
      <c r="I1062" s="36">
        <v>2896</v>
      </c>
      <c r="J1062" s="36">
        <v>8466</v>
      </c>
      <c r="K1062" s="36">
        <v>11899</v>
      </c>
      <c r="L1062" s="36">
        <v>43579</v>
      </c>
      <c r="M1062" s="36">
        <v>6803</v>
      </c>
    </row>
    <row r="1063" spans="1:14" ht="15.75">
      <c r="A1063" s="14" t="s">
        <v>952</v>
      </c>
      <c r="B1063" s="38"/>
      <c r="C1063" s="38">
        <f>ROUND((C1062/B1057)*10^5,1)</f>
        <v>5984.3</v>
      </c>
      <c r="D1063" s="38"/>
      <c r="E1063" s="38">
        <f>ROUND((E1062/B1057)*10^5,1)</f>
        <v>970.9</v>
      </c>
      <c r="F1063" s="38">
        <f>ROUND((F1062/B1057)*10^5,1)</f>
        <v>5013.4</v>
      </c>
      <c r="G1063" s="38">
        <f>ROUND((G1062/B1057)*10^5,1)</f>
        <v>6.6</v>
      </c>
      <c r="H1063" s="38">
        <f>ROUND((H1062/B1057)*10^5,1)</f>
        <v>49.7</v>
      </c>
      <c r="I1063" s="38">
        <f>ROUND((I1062/B1057)*10^5,1)</f>
        <v>233.1</v>
      </c>
      <c r="J1063" s="38">
        <f>ROUND((J1062/B1057)*10^5,1)</f>
        <v>681.5</v>
      </c>
      <c r="K1063" s="38">
        <f>ROUND((K1062/B1057)*10^5,1)</f>
        <v>957.8</v>
      </c>
      <c r="L1063" s="38">
        <f>ROUND((L1062/B1057)*10^5,1)</f>
        <v>3508</v>
      </c>
      <c r="M1063" s="38">
        <f>ROUND((M1062/B1057)*10^5,1)</f>
        <v>547.6</v>
      </c>
      <c r="N1063" s="11"/>
    </row>
    <row r="1064" spans="1:13" ht="15.75">
      <c r="A1064" s="9" t="s">
        <v>434</v>
      </c>
      <c r="B1064" s="42">
        <v>2049921</v>
      </c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33"/>
    </row>
    <row r="1065" spans="1:13" ht="15.75">
      <c r="A1065" s="1" t="s">
        <v>435</v>
      </c>
      <c r="B1065" s="3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33"/>
    </row>
    <row r="1066" spans="1:14" s="14" customFormat="1" ht="15.75">
      <c r="A1066" s="1" t="s">
        <v>724</v>
      </c>
      <c r="B1066" s="36">
        <v>275823</v>
      </c>
      <c r="C1066" s="36">
        <f>(E1066+F1066)</f>
        <v>18748</v>
      </c>
      <c r="D1066" s="33"/>
      <c r="E1066" s="36">
        <f>SUM(G1066:J1066)</f>
        <v>3837</v>
      </c>
      <c r="F1066" s="36">
        <f>SUM(K1066:M1066)</f>
        <v>14911</v>
      </c>
      <c r="G1066" s="33">
        <v>90</v>
      </c>
      <c r="H1066" s="33">
        <v>91</v>
      </c>
      <c r="I1066" s="36">
        <v>1837</v>
      </c>
      <c r="J1066" s="36">
        <v>1819</v>
      </c>
      <c r="K1066" s="36">
        <v>2552</v>
      </c>
      <c r="L1066" s="36">
        <v>6324</v>
      </c>
      <c r="M1066" s="36">
        <v>6035</v>
      </c>
      <c r="N1066" s="10"/>
    </row>
    <row r="1067" spans="1:13" ht="15.75">
      <c r="A1067" s="1" t="s">
        <v>950</v>
      </c>
      <c r="B1067" s="37">
        <v>1</v>
      </c>
      <c r="C1067" s="36">
        <f>(E1067+F1067)</f>
        <v>75493</v>
      </c>
      <c r="D1067" s="33"/>
      <c r="E1067" s="36">
        <f>SUM(G1067:J1067)</f>
        <v>11086</v>
      </c>
      <c r="F1067" s="36">
        <f>SUM(K1067:M1067)</f>
        <v>64407</v>
      </c>
      <c r="G1067" s="33">
        <v>151</v>
      </c>
      <c r="H1067" s="33">
        <v>330</v>
      </c>
      <c r="I1067" s="36">
        <v>5533</v>
      </c>
      <c r="J1067" s="36">
        <v>5072</v>
      </c>
      <c r="K1067" s="36">
        <v>12149</v>
      </c>
      <c r="L1067" s="36">
        <v>35564</v>
      </c>
      <c r="M1067" s="36">
        <v>16694</v>
      </c>
    </row>
    <row r="1068" spans="1:14" ht="15.75">
      <c r="A1068" s="14" t="s">
        <v>952</v>
      </c>
      <c r="B1068" s="38"/>
      <c r="C1068" s="38">
        <f>ROUND((C1067/B1064)*10^5,1)</f>
        <v>3682.7</v>
      </c>
      <c r="D1068" s="38" t="s">
        <v>957</v>
      </c>
      <c r="E1068" s="38">
        <f>ROUND((E1067/B1064)*10^5,1)</f>
        <v>540.8</v>
      </c>
      <c r="F1068" s="38">
        <f>ROUND((F1067/B1064)*10^5,1)</f>
        <v>3141.9</v>
      </c>
      <c r="G1068" s="38">
        <f>ROUND((G1067/B1064)*10^5,1)</f>
        <v>7.4</v>
      </c>
      <c r="H1068" s="38">
        <f>ROUND((H1067/B1064)*10^5,1)</f>
        <v>16.1</v>
      </c>
      <c r="I1068" s="38">
        <f>ROUND((I1067/B1064)*10^5,1)</f>
        <v>269.9</v>
      </c>
      <c r="J1068" s="38">
        <f>ROUND((J1067/B1064)*10^5,1)</f>
        <v>247.4</v>
      </c>
      <c r="K1068" s="38">
        <f>ROUND((K1067/B1064)*10^5,1)</f>
        <v>592.7</v>
      </c>
      <c r="L1068" s="38">
        <f>ROUND((L1067/B1064)*10^5,1)</f>
        <v>1734.9</v>
      </c>
      <c r="M1068" s="38">
        <f>ROUND((M1067/B1064)*10^5,1)</f>
        <v>814.4</v>
      </c>
      <c r="N1068" s="11"/>
    </row>
    <row r="1069" spans="1:14" ht="15.75">
      <c r="A1069" s="17" t="s">
        <v>436</v>
      </c>
      <c r="B1069" s="42">
        <v>176033</v>
      </c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11"/>
    </row>
    <row r="1070" spans="1:14" ht="15.75">
      <c r="A1070" s="14" t="s">
        <v>437</v>
      </c>
      <c r="B1070" s="3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11"/>
    </row>
    <row r="1071" spans="1:14" s="14" customFormat="1" ht="15.75">
      <c r="A1071" s="1" t="s">
        <v>438</v>
      </c>
      <c r="B1071" s="36">
        <v>94216</v>
      </c>
      <c r="C1071" s="36">
        <f>(E1071+F1071)</f>
        <v>3220</v>
      </c>
      <c r="D1071" s="33" t="s">
        <v>957</v>
      </c>
      <c r="E1071" s="36">
        <f>SUM(G1071:J1071)</f>
        <v>756</v>
      </c>
      <c r="F1071" s="36">
        <f>SUM(K1071:M1071)</f>
        <v>2464</v>
      </c>
      <c r="G1071" s="33">
        <v>5</v>
      </c>
      <c r="H1071" s="33">
        <v>63</v>
      </c>
      <c r="I1071" s="36">
        <v>197</v>
      </c>
      <c r="J1071" s="36">
        <v>491</v>
      </c>
      <c r="K1071" s="36">
        <v>831</v>
      </c>
      <c r="L1071" s="36">
        <v>1072</v>
      </c>
      <c r="M1071" s="36">
        <v>561</v>
      </c>
      <c r="N1071" s="10" t="s">
        <v>957</v>
      </c>
    </row>
    <row r="1072" spans="1:13" ht="15.75">
      <c r="A1072" s="1" t="s">
        <v>950</v>
      </c>
      <c r="B1072" s="37">
        <v>0.974</v>
      </c>
      <c r="C1072" s="36">
        <f>(E1072+F1072)</f>
        <v>5709</v>
      </c>
      <c r="D1072" s="33"/>
      <c r="E1072" s="36">
        <f>SUM(G1072:J1072)</f>
        <v>1043</v>
      </c>
      <c r="F1072" s="36">
        <f>SUM(K1072:M1072)</f>
        <v>4666</v>
      </c>
      <c r="G1072" s="33">
        <v>6</v>
      </c>
      <c r="H1072" s="33">
        <v>84</v>
      </c>
      <c r="I1072" s="36">
        <v>211</v>
      </c>
      <c r="J1072" s="36">
        <v>742</v>
      </c>
      <c r="K1072" s="36">
        <v>1367</v>
      </c>
      <c r="L1072" s="36">
        <v>2547</v>
      </c>
      <c r="M1072" s="36">
        <v>752</v>
      </c>
    </row>
    <row r="1073" spans="1:13" ht="15.75">
      <c r="A1073" s="1" t="s">
        <v>951</v>
      </c>
      <c r="B1073" s="37">
        <v>1</v>
      </c>
      <c r="C1073" s="36">
        <f>(E1073+F1073)</f>
        <v>5807</v>
      </c>
      <c r="D1073" s="33"/>
      <c r="E1073" s="36">
        <f>SUM(G1073:J1073)</f>
        <v>1056</v>
      </c>
      <c r="F1073" s="36">
        <f>SUM(K1073:M1073)</f>
        <v>4751</v>
      </c>
      <c r="G1073" s="33">
        <v>6</v>
      </c>
      <c r="H1073" s="33">
        <v>85</v>
      </c>
      <c r="I1073" s="36">
        <v>213</v>
      </c>
      <c r="J1073" s="36">
        <v>752</v>
      </c>
      <c r="K1073" s="36">
        <v>1384</v>
      </c>
      <c r="L1073" s="36">
        <v>2606</v>
      </c>
      <c r="M1073" s="36">
        <v>761</v>
      </c>
    </row>
    <row r="1074" spans="1:14" ht="15.75">
      <c r="A1074" s="14" t="s">
        <v>952</v>
      </c>
      <c r="B1074" s="38"/>
      <c r="C1074" s="38">
        <f>ROUND((C1073/B1069)*10^5,1)</f>
        <v>3298.8</v>
      </c>
      <c r="D1074" s="38"/>
      <c r="E1074" s="38">
        <f>ROUND((E1073/B1069)*10^5,1)</f>
        <v>599.9</v>
      </c>
      <c r="F1074" s="38">
        <f>ROUND((F1073/B1069)*10^5,1)</f>
        <v>2698.9</v>
      </c>
      <c r="G1074" s="38">
        <f>ROUND((G1073/B1069)*10^5,1)</f>
        <v>3.4</v>
      </c>
      <c r="H1074" s="38">
        <f>ROUND((H1073/B1069)*10^5,1)</f>
        <v>48.3</v>
      </c>
      <c r="I1074" s="38">
        <f>ROUND((I1073/B1069)*10^5,1)</f>
        <v>121</v>
      </c>
      <c r="J1074" s="38">
        <f>ROUND((J1073/B1069)*10^5,1)</f>
        <v>427.2</v>
      </c>
      <c r="K1074" s="38">
        <f>ROUND((K1073/B1069)*10^5,1)</f>
        <v>786.2</v>
      </c>
      <c r="L1074" s="38">
        <f>ROUND((L1073/B1069)*10^5,1)</f>
        <v>1480.4</v>
      </c>
      <c r="M1074" s="38">
        <f>ROUND((M1073/B1069)*10^5,1)</f>
        <v>432.3</v>
      </c>
      <c r="N1074" s="11"/>
    </row>
    <row r="1075" spans="1:14" ht="15.75">
      <c r="A1075" s="17" t="s">
        <v>439</v>
      </c>
      <c r="B1075" s="42">
        <v>388320</v>
      </c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11"/>
    </row>
    <row r="1076" spans="1:14" ht="15.75">
      <c r="A1076" s="14" t="s">
        <v>440</v>
      </c>
      <c r="B1076" s="3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11"/>
    </row>
    <row r="1077" spans="1:14" ht="15.75">
      <c r="A1077" s="1" t="s">
        <v>441</v>
      </c>
      <c r="B1077" s="36">
        <v>28311</v>
      </c>
      <c r="C1077" s="36">
        <f>(E1077+F1077)</f>
        <v>1999</v>
      </c>
      <c r="D1077" s="33" t="s">
        <v>957</v>
      </c>
      <c r="E1077" s="36">
        <f>SUM(G1077:J1077)</f>
        <v>459</v>
      </c>
      <c r="F1077" s="36">
        <f>SUM(K1077:M1077)</f>
        <v>1540</v>
      </c>
      <c r="G1077" s="33">
        <v>7</v>
      </c>
      <c r="H1077" s="33">
        <v>23</v>
      </c>
      <c r="I1077" s="36">
        <v>136</v>
      </c>
      <c r="J1077" s="36">
        <v>293</v>
      </c>
      <c r="K1077" s="36">
        <v>428</v>
      </c>
      <c r="L1077" s="36">
        <v>1041</v>
      </c>
      <c r="M1077" s="36">
        <v>71</v>
      </c>
      <c r="N1077" s="10" t="s">
        <v>957</v>
      </c>
    </row>
    <row r="1078" spans="1:14" s="14" customFormat="1" ht="15.75">
      <c r="A1078" s="1" t="s">
        <v>950</v>
      </c>
      <c r="B1078" s="37">
        <v>0.903</v>
      </c>
      <c r="C1078" s="36">
        <f>(E1078+F1078)</f>
        <v>9112</v>
      </c>
      <c r="D1078" s="33"/>
      <c r="E1078" s="36">
        <f>SUM(G1078:J1078)</f>
        <v>1072</v>
      </c>
      <c r="F1078" s="36">
        <f>SUM(K1078:M1078)</f>
        <v>8040</v>
      </c>
      <c r="G1078" s="33">
        <v>16</v>
      </c>
      <c r="H1078" s="33">
        <v>71</v>
      </c>
      <c r="I1078" s="36">
        <v>242</v>
      </c>
      <c r="J1078" s="36">
        <v>743</v>
      </c>
      <c r="K1078" s="36">
        <v>1441</v>
      </c>
      <c r="L1078" s="36">
        <v>6233</v>
      </c>
      <c r="M1078" s="36">
        <v>366</v>
      </c>
      <c r="N1078" s="10"/>
    </row>
    <row r="1079" spans="1:13" ht="15.75">
      <c r="A1079" s="1" t="s">
        <v>951</v>
      </c>
      <c r="B1079" s="37">
        <v>1</v>
      </c>
      <c r="C1079" s="36">
        <f>(E1079+F1079)</f>
        <v>10067</v>
      </c>
      <c r="D1079" s="33"/>
      <c r="E1079" s="36">
        <f>SUM(G1079:J1079)</f>
        <v>1151</v>
      </c>
      <c r="F1079" s="36">
        <f>SUM(K1079:M1079)</f>
        <v>8916</v>
      </c>
      <c r="G1079" s="33">
        <v>17</v>
      </c>
      <c r="H1079" s="33">
        <v>75</v>
      </c>
      <c r="I1079" s="36">
        <v>266</v>
      </c>
      <c r="J1079" s="36">
        <v>793</v>
      </c>
      <c r="K1079" s="36">
        <v>1564</v>
      </c>
      <c r="L1079" s="36">
        <v>6925</v>
      </c>
      <c r="M1079" s="36">
        <v>427</v>
      </c>
    </row>
    <row r="1080" spans="1:14" ht="15.75">
      <c r="A1080" s="14" t="s">
        <v>952</v>
      </c>
      <c r="B1080" s="38"/>
      <c r="C1080" s="38">
        <f>ROUND((C1079/B1075)*10^5,1)</f>
        <v>2592.4</v>
      </c>
      <c r="D1080" s="38"/>
      <c r="E1080" s="38">
        <f>ROUND((E1079/B1075)*10^5,1)</f>
        <v>296.4</v>
      </c>
      <c r="F1080" s="38">
        <f>ROUND((F1079/B1075)*10^5,1)</f>
        <v>2296</v>
      </c>
      <c r="G1080" s="38">
        <f>ROUND((G1079/B1075)*10^5,1)</f>
        <v>4.4</v>
      </c>
      <c r="H1080" s="38">
        <f>ROUND((H1079/B1075)*10^5,1)</f>
        <v>19.3</v>
      </c>
      <c r="I1080" s="38">
        <f>ROUND((I1079/B1075)*10^5,1)</f>
        <v>68.5</v>
      </c>
      <c r="J1080" s="38">
        <f>ROUND((J1079/B1075)*10^5,1)</f>
        <v>204.2</v>
      </c>
      <c r="K1080" s="38">
        <f>ROUND((K1079/B1075)*10^5,1)</f>
        <v>402.8</v>
      </c>
      <c r="L1080" s="38">
        <f>ROUND((L1079/B1075)*10^5,1)</f>
        <v>1783.3</v>
      </c>
      <c r="M1080" s="38">
        <f>ROUND((M1079/B1075)*10^5,1)</f>
        <v>110</v>
      </c>
      <c r="N1080" s="11"/>
    </row>
    <row r="1081" spans="1:13" ht="15.75">
      <c r="A1081" s="9" t="s">
        <v>442</v>
      </c>
      <c r="B1081" s="42">
        <v>534133</v>
      </c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33"/>
    </row>
    <row r="1082" spans="1:13" ht="15.75">
      <c r="A1082" s="1" t="s">
        <v>443</v>
      </c>
      <c r="B1082" s="33"/>
      <c r="C1082" s="33"/>
      <c r="D1082" s="33"/>
      <c r="E1082" s="33"/>
      <c r="F1082" s="33"/>
      <c r="G1082" s="33"/>
      <c r="H1082" s="33"/>
      <c r="I1082" s="33"/>
      <c r="J1082" s="33"/>
      <c r="K1082" s="33" t="s">
        <v>957</v>
      </c>
      <c r="L1082" s="33"/>
      <c r="M1082" s="33" t="s">
        <v>957</v>
      </c>
    </row>
    <row r="1083" spans="1:13" ht="15.75">
      <c r="A1083" s="1" t="s">
        <v>996</v>
      </c>
      <c r="B1083" s="33"/>
      <c r="C1083" s="33"/>
      <c r="D1083" s="33" t="s">
        <v>957</v>
      </c>
      <c r="E1083" s="33"/>
      <c r="F1083" s="33" t="s">
        <v>957</v>
      </c>
      <c r="G1083" s="33" t="s">
        <v>957</v>
      </c>
      <c r="H1083" s="33" t="s">
        <v>957</v>
      </c>
      <c r="I1083" s="33" t="s">
        <v>957</v>
      </c>
      <c r="J1083" s="33" t="s">
        <v>957</v>
      </c>
      <c r="K1083" s="33"/>
      <c r="L1083" s="33" t="s">
        <v>957</v>
      </c>
      <c r="M1083" s="33"/>
    </row>
    <row r="1084" spans="1:13" ht="15.75">
      <c r="A1084" s="1" t="s">
        <v>444</v>
      </c>
      <c r="B1084" s="36">
        <v>124334</v>
      </c>
      <c r="C1084" s="36">
        <f>(E1084+F1084)</f>
        <v>9844</v>
      </c>
      <c r="D1084" s="33"/>
      <c r="E1084" s="36">
        <f>SUM(G1084:J1084)</f>
        <v>1915</v>
      </c>
      <c r="F1084" s="36">
        <f>SUM(K1084:M1084)</f>
        <v>7929</v>
      </c>
      <c r="G1084" s="33">
        <v>19</v>
      </c>
      <c r="H1084" s="33">
        <v>56</v>
      </c>
      <c r="I1084" s="36">
        <v>768</v>
      </c>
      <c r="J1084" s="36">
        <v>1072</v>
      </c>
      <c r="K1084" s="36">
        <v>1348</v>
      </c>
      <c r="L1084" s="36">
        <v>5190</v>
      </c>
      <c r="M1084" s="36">
        <v>1391</v>
      </c>
    </row>
    <row r="1085" spans="1:13" ht="15.75">
      <c r="A1085" s="1" t="s">
        <v>445</v>
      </c>
      <c r="B1085" s="36">
        <v>58578</v>
      </c>
      <c r="C1085" s="36">
        <f>(E1085+F1085)</f>
        <v>2329</v>
      </c>
      <c r="D1085" s="33"/>
      <c r="E1085" s="36">
        <f>SUM(G1085:J1085)</f>
        <v>101</v>
      </c>
      <c r="F1085" s="36">
        <f>SUM(K1085:M1085)</f>
        <v>2228</v>
      </c>
      <c r="G1085" s="33">
        <v>2</v>
      </c>
      <c r="H1085" s="33">
        <v>7</v>
      </c>
      <c r="I1085" s="36">
        <v>56</v>
      </c>
      <c r="J1085" s="36">
        <v>36</v>
      </c>
      <c r="K1085" s="36">
        <v>526</v>
      </c>
      <c r="L1085" s="36">
        <v>1545</v>
      </c>
      <c r="M1085" s="36">
        <v>157</v>
      </c>
    </row>
    <row r="1086" spans="1:14" s="14" customFormat="1" ht="15.75">
      <c r="A1086" s="1" t="s">
        <v>950</v>
      </c>
      <c r="B1086" s="37">
        <v>1</v>
      </c>
      <c r="C1086" s="36">
        <f>(E1086+F1086)</f>
        <v>21768</v>
      </c>
      <c r="D1086" s="33"/>
      <c r="E1086" s="36">
        <f>SUM(G1086:J1086)</f>
        <v>2501</v>
      </c>
      <c r="F1086" s="36">
        <f>SUM(K1086:M1086)</f>
        <v>19267</v>
      </c>
      <c r="G1086" s="33">
        <v>23</v>
      </c>
      <c r="H1086" s="33">
        <v>107</v>
      </c>
      <c r="I1086" s="36">
        <v>994</v>
      </c>
      <c r="J1086" s="36">
        <v>1377</v>
      </c>
      <c r="K1086" s="36">
        <v>3107</v>
      </c>
      <c r="L1086" s="36">
        <v>13814</v>
      </c>
      <c r="M1086" s="36">
        <v>2346</v>
      </c>
      <c r="N1086" s="10"/>
    </row>
    <row r="1087" spans="1:14" ht="15.75">
      <c r="A1087" s="14" t="s">
        <v>952</v>
      </c>
      <c r="B1087" s="38"/>
      <c r="C1087" s="38">
        <f>ROUND((C1086/B1081)*10^5,1)</f>
        <v>4075.4</v>
      </c>
      <c r="D1087" s="38" t="s">
        <v>957</v>
      </c>
      <c r="E1087" s="38">
        <f>ROUND((E1086/B1081)*10^5,1)</f>
        <v>468.2</v>
      </c>
      <c r="F1087" s="38">
        <f>ROUND((F1086/B1081)*10^5,1)</f>
        <v>3607.2</v>
      </c>
      <c r="G1087" s="38">
        <f>ROUND((G1086/B1081)*10^5,1)</f>
        <v>4.3</v>
      </c>
      <c r="H1087" s="38">
        <f>ROUND((H1086/B1081)*10^5,1)</f>
        <v>20</v>
      </c>
      <c r="I1087" s="38">
        <f>ROUND((I1086/B1081)*10^5,1)</f>
        <v>186.1</v>
      </c>
      <c r="J1087" s="38">
        <f>ROUND((J1086/B1081)*10^5,1)</f>
        <v>257.8</v>
      </c>
      <c r="K1087" s="38">
        <f>ROUND((K1086/B1081)*10^5,1)</f>
        <v>581.7</v>
      </c>
      <c r="L1087" s="38">
        <f>ROUND((L1086/B1081)*10^5,1)</f>
        <v>2586.2</v>
      </c>
      <c r="M1087" s="38">
        <f>ROUND((M1086/B1081)*10^5,1)</f>
        <v>439.2</v>
      </c>
      <c r="N1087" s="11"/>
    </row>
    <row r="1088" spans="1:13" ht="15.75">
      <c r="A1088" s="9" t="s">
        <v>446</v>
      </c>
      <c r="B1088" s="42">
        <v>195791</v>
      </c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</row>
    <row r="1089" spans="1:13" ht="15.75">
      <c r="A1089" s="1" t="s">
        <v>447</v>
      </c>
      <c r="B1089" s="33"/>
      <c r="C1089" s="33"/>
      <c r="D1089" s="33"/>
      <c r="E1089" s="33"/>
      <c r="F1089" s="33"/>
      <c r="G1089" s="33"/>
      <c r="H1089" s="33"/>
      <c r="I1089" s="33"/>
      <c r="J1089" s="33"/>
      <c r="K1089" s="33" t="s">
        <v>957</v>
      </c>
      <c r="L1089" s="33"/>
      <c r="M1089" s="33" t="s">
        <v>957</v>
      </c>
    </row>
    <row r="1090" spans="1:13" ht="15.75">
      <c r="A1090" s="1" t="s">
        <v>996</v>
      </c>
      <c r="B1090" s="33"/>
      <c r="C1090" s="33"/>
      <c r="D1090" s="33" t="s">
        <v>957</v>
      </c>
      <c r="E1090" s="33"/>
      <c r="F1090" s="33" t="s">
        <v>957</v>
      </c>
      <c r="G1090" s="33" t="s">
        <v>957</v>
      </c>
      <c r="H1090" s="33" t="s">
        <v>957</v>
      </c>
      <c r="I1090" s="33" t="s">
        <v>957</v>
      </c>
      <c r="J1090" s="33" t="s">
        <v>957</v>
      </c>
      <c r="K1090" s="33"/>
      <c r="L1090" s="33" t="s">
        <v>957</v>
      </c>
      <c r="M1090" s="33"/>
    </row>
    <row r="1091" spans="1:14" s="14" customFormat="1" ht="15.75">
      <c r="A1091" s="1" t="s">
        <v>448</v>
      </c>
      <c r="B1091" s="36">
        <v>25818</v>
      </c>
      <c r="C1091" s="36">
        <f>(E1091+F1091)</f>
        <v>1152</v>
      </c>
      <c r="D1091" s="33"/>
      <c r="E1091" s="36">
        <f>SUM(G1091:J1091)</f>
        <v>185</v>
      </c>
      <c r="F1091" s="36">
        <f>SUM(K1091:M1091)</f>
        <v>967</v>
      </c>
      <c r="G1091" s="33">
        <v>1</v>
      </c>
      <c r="H1091" s="33">
        <v>10</v>
      </c>
      <c r="I1091" s="36">
        <v>43</v>
      </c>
      <c r="J1091" s="36">
        <v>131</v>
      </c>
      <c r="K1091" s="36">
        <v>196</v>
      </c>
      <c r="L1091" s="36">
        <v>642</v>
      </c>
      <c r="M1091" s="36">
        <v>129</v>
      </c>
      <c r="N1091" s="10"/>
    </row>
    <row r="1092" spans="1:13" ht="15.75">
      <c r="A1092" s="1" t="s">
        <v>449</v>
      </c>
      <c r="B1092" s="36">
        <v>36324</v>
      </c>
      <c r="C1092" s="36">
        <f>(E1092+F1092)</f>
        <v>1255</v>
      </c>
      <c r="D1092" s="33"/>
      <c r="E1092" s="36">
        <f>SUM(G1092:J1092)</f>
        <v>143</v>
      </c>
      <c r="F1092" s="36">
        <f>SUM(K1092:M1092)</f>
        <v>1112</v>
      </c>
      <c r="G1092" s="33">
        <v>0</v>
      </c>
      <c r="H1092" s="33">
        <v>19</v>
      </c>
      <c r="I1092" s="36">
        <v>55</v>
      </c>
      <c r="J1092" s="36">
        <v>69</v>
      </c>
      <c r="K1092" s="36">
        <v>259</v>
      </c>
      <c r="L1092" s="36">
        <v>770</v>
      </c>
      <c r="M1092" s="36">
        <v>83</v>
      </c>
    </row>
    <row r="1093" spans="1:13" ht="15.75">
      <c r="A1093" s="1" t="s">
        <v>950</v>
      </c>
      <c r="B1093" s="37">
        <v>1</v>
      </c>
      <c r="C1093" s="36">
        <f>(E1093+F1093)</f>
        <v>5612</v>
      </c>
      <c r="D1093" s="33"/>
      <c r="E1093" s="36">
        <f>SUM(G1093:J1093)</f>
        <v>557</v>
      </c>
      <c r="F1093" s="36">
        <f>SUM(K1093:M1093)</f>
        <v>5055</v>
      </c>
      <c r="G1093" s="33">
        <v>6</v>
      </c>
      <c r="H1093" s="33">
        <v>78</v>
      </c>
      <c r="I1093" s="36">
        <v>142</v>
      </c>
      <c r="J1093" s="36">
        <v>331</v>
      </c>
      <c r="K1093" s="36">
        <v>932</v>
      </c>
      <c r="L1093" s="36">
        <v>3788</v>
      </c>
      <c r="M1093" s="36">
        <v>335</v>
      </c>
    </row>
    <row r="1094" spans="1:14" ht="15.75">
      <c r="A1094" s="14" t="s">
        <v>952</v>
      </c>
      <c r="B1094" s="38"/>
      <c r="C1094" s="38">
        <f>ROUND((C1093/B1088)*10^5,1)</f>
        <v>2866.3</v>
      </c>
      <c r="D1094" s="38" t="s">
        <v>957</v>
      </c>
      <c r="E1094" s="38">
        <f>ROUND((E1093/B1088)*10^5,1)</f>
        <v>284.5</v>
      </c>
      <c r="F1094" s="38">
        <f>ROUND((F1093/B1088)*10^5,1)</f>
        <v>2581.8</v>
      </c>
      <c r="G1094" s="38">
        <f>ROUND((G1093/B1088)*10^5,1)</f>
        <v>3.1</v>
      </c>
      <c r="H1094" s="38">
        <f>ROUND((H1093/B1088)*10^5,1)</f>
        <v>39.8</v>
      </c>
      <c r="I1094" s="38">
        <f>ROUND((I1093/B1088)*10^5,1)</f>
        <v>72.5</v>
      </c>
      <c r="J1094" s="38">
        <f>ROUND((J1093/B1088)*10^5,1)</f>
        <v>169.1</v>
      </c>
      <c r="K1094" s="38">
        <f>ROUND((K1093/B1088)*10^5,1)</f>
        <v>476</v>
      </c>
      <c r="L1094" s="38">
        <f>ROUND((L1093/B1088)*10^5,1)</f>
        <v>1934.7</v>
      </c>
      <c r="M1094" s="38">
        <f>ROUND((M1093/B1088)*10^5,1)</f>
        <v>171.1</v>
      </c>
      <c r="N1094" s="11"/>
    </row>
    <row r="1095" spans="1:13" ht="15.75">
      <c r="A1095" s="9" t="s">
        <v>450</v>
      </c>
      <c r="B1095" s="42">
        <v>1336665</v>
      </c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33"/>
    </row>
    <row r="1096" spans="1:13" ht="15.75">
      <c r="A1096" s="1" t="s">
        <v>451</v>
      </c>
      <c r="B1096" s="3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</row>
    <row r="1097" spans="1:13" ht="15.75">
      <c r="A1097" s="1" t="s">
        <v>0</v>
      </c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</row>
    <row r="1098" spans="1:14" s="14" customFormat="1" ht="15.75">
      <c r="A1098" s="1" t="s">
        <v>452</v>
      </c>
      <c r="B1098" s="36">
        <v>484289</v>
      </c>
      <c r="C1098" s="36">
        <f>(E1098+F1098)</f>
        <v>36057</v>
      </c>
      <c r="D1098" s="33"/>
      <c r="E1098" s="36">
        <f>SUM(G1098:J1098)</f>
        <v>5877</v>
      </c>
      <c r="F1098" s="36">
        <f>SUM(K1098:M1098)</f>
        <v>30180</v>
      </c>
      <c r="G1098" s="33">
        <v>213</v>
      </c>
      <c r="H1098" s="33">
        <v>209</v>
      </c>
      <c r="I1098" s="36">
        <v>2778</v>
      </c>
      <c r="J1098" s="36">
        <v>2677</v>
      </c>
      <c r="K1098" s="36">
        <v>5262</v>
      </c>
      <c r="L1098" s="36">
        <v>16187</v>
      </c>
      <c r="M1098" s="36">
        <v>8731</v>
      </c>
      <c r="N1098" s="10"/>
    </row>
    <row r="1099" spans="1:13" ht="15.75">
      <c r="A1099" s="1" t="s">
        <v>453</v>
      </c>
      <c r="B1099" s="36">
        <v>25675</v>
      </c>
      <c r="C1099" s="36">
        <f>(E1099+F1099)</f>
        <v>2093</v>
      </c>
      <c r="D1099" s="33"/>
      <c r="E1099" s="36">
        <f>SUM(G1099:J1099)</f>
        <v>194</v>
      </c>
      <c r="F1099" s="36">
        <f>SUM(K1099:M1099)</f>
        <v>1899</v>
      </c>
      <c r="G1099" s="33">
        <v>0</v>
      </c>
      <c r="H1099" s="33">
        <v>16</v>
      </c>
      <c r="I1099" s="36">
        <v>43</v>
      </c>
      <c r="J1099" s="36">
        <v>135</v>
      </c>
      <c r="K1099" s="36">
        <v>278</v>
      </c>
      <c r="L1099" s="36">
        <v>1470</v>
      </c>
      <c r="M1099" s="36">
        <v>151</v>
      </c>
    </row>
    <row r="1100" spans="1:13" ht="15.75">
      <c r="A1100" s="1" t="s">
        <v>950</v>
      </c>
      <c r="B1100" s="37">
        <v>0.999</v>
      </c>
      <c r="C1100" s="36">
        <f>(E1100+F1100)</f>
        <v>76719</v>
      </c>
      <c r="D1100" s="33"/>
      <c r="E1100" s="36">
        <f>SUM(G1100:J1100)</f>
        <v>10504</v>
      </c>
      <c r="F1100" s="36">
        <f>SUM(K1100:M1100)</f>
        <v>66215</v>
      </c>
      <c r="G1100" s="33">
        <v>267</v>
      </c>
      <c r="H1100" s="33">
        <v>411</v>
      </c>
      <c r="I1100" s="36">
        <v>3976</v>
      </c>
      <c r="J1100" s="36">
        <v>5850</v>
      </c>
      <c r="K1100" s="36">
        <v>11981</v>
      </c>
      <c r="L1100" s="36">
        <v>41492</v>
      </c>
      <c r="M1100" s="36">
        <v>12742</v>
      </c>
    </row>
    <row r="1101" spans="1:13" ht="15.75">
      <c r="A1101" s="1" t="s">
        <v>951</v>
      </c>
      <c r="B1101" s="37">
        <v>1</v>
      </c>
      <c r="C1101" s="36">
        <f>(E1101+F1101)</f>
        <v>76833</v>
      </c>
      <c r="D1101" s="33"/>
      <c r="E1101" s="36">
        <f>SUM(G1101:J1101)</f>
        <v>10516</v>
      </c>
      <c r="F1101" s="36">
        <f>SUM(K1101:M1101)</f>
        <v>66317</v>
      </c>
      <c r="G1101" s="33">
        <v>267</v>
      </c>
      <c r="H1101" s="33">
        <v>412</v>
      </c>
      <c r="I1101" s="36">
        <v>3978</v>
      </c>
      <c r="J1101" s="36">
        <v>5859</v>
      </c>
      <c r="K1101" s="36">
        <v>12001</v>
      </c>
      <c r="L1101" s="36">
        <v>41567</v>
      </c>
      <c r="M1101" s="36">
        <v>12749</v>
      </c>
    </row>
    <row r="1102" spans="1:14" ht="15.75">
      <c r="A1102" s="1" t="s">
        <v>952</v>
      </c>
      <c r="B1102" s="38"/>
      <c r="C1102" s="38">
        <f>ROUND((C1101/B1095)*10^5,1)</f>
        <v>5748.1</v>
      </c>
      <c r="D1102" s="38"/>
      <c r="E1102" s="38">
        <f>ROUND((E1101/B1095)*10^5,1)</f>
        <v>786.7</v>
      </c>
      <c r="F1102" s="38">
        <f>ROUND((F1101/B1095)*10^5,1)</f>
        <v>4961.4</v>
      </c>
      <c r="G1102" s="38">
        <f>ROUND((G1101/B1095)*10^5,1)</f>
        <v>20</v>
      </c>
      <c r="H1102" s="38">
        <f>ROUND((H1101/B1095)*10^5,1)</f>
        <v>30.8</v>
      </c>
      <c r="I1102" s="38">
        <f>ROUND((I1101/B1095)*10^5,1)</f>
        <v>297.6</v>
      </c>
      <c r="J1102" s="38">
        <f>ROUND((J1101/B1095)*10^5,1)</f>
        <v>438.3</v>
      </c>
      <c r="K1102" s="38">
        <f>ROUND((K1101/B1095)*10^5,1)</f>
        <v>897.8</v>
      </c>
      <c r="L1102" s="38">
        <f>ROUND((L1101/B1095)*10^5,1)</f>
        <v>3109.8</v>
      </c>
      <c r="M1102" s="38">
        <f>ROUND((M1101/B1095)*10^5,1)</f>
        <v>953.8</v>
      </c>
      <c r="N1102" s="11"/>
    </row>
    <row r="1103" spans="1:13" ht="15.75" customHeight="1">
      <c r="A1103" s="9" t="s">
        <v>675</v>
      </c>
      <c r="B1103" s="42">
        <v>9331378</v>
      </c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</row>
    <row r="1104" spans="1:13" ht="15.75">
      <c r="A1104" s="1" t="s">
        <v>454</v>
      </c>
      <c r="B1104" s="3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33"/>
    </row>
    <row r="1105" spans="1:13" ht="15.75">
      <c r="A1105" s="1" t="s">
        <v>0</v>
      </c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</row>
    <row r="1106" spans="1:14" s="14" customFormat="1" ht="15.75" customHeight="1">
      <c r="A1106" s="1" t="s">
        <v>676</v>
      </c>
      <c r="B1106" s="36">
        <v>8023018</v>
      </c>
      <c r="C1106" s="36">
        <f>(E1106+F1106)</f>
        <v>263764</v>
      </c>
      <c r="D1106" s="33"/>
      <c r="E1106" s="36">
        <f>SUM(G1106:J1106)</f>
        <v>68274</v>
      </c>
      <c r="F1106" s="36">
        <f>SUM(K1106:M1106)</f>
        <v>195490</v>
      </c>
      <c r="G1106" s="36">
        <v>649</v>
      </c>
      <c r="H1106" s="36">
        <v>1530</v>
      </c>
      <c r="I1106" s="36">
        <v>28202</v>
      </c>
      <c r="J1106" s="36">
        <v>37893</v>
      </c>
      <c r="K1106" s="36">
        <v>31563</v>
      </c>
      <c r="L1106" s="36">
        <v>133938</v>
      </c>
      <c r="M1106" s="36">
        <v>29989</v>
      </c>
      <c r="N1106" s="10"/>
    </row>
    <row r="1107" spans="1:13" ht="15.75">
      <c r="A1107" s="1" t="s">
        <v>455</v>
      </c>
      <c r="B1107" s="36">
        <v>53175</v>
      </c>
      <c r="C1107" s="36">
        <f>(E1107+F1107)</f>
        <v>2374</v>
      </c>
      <c r="D1107" s="33"/>
      <c r="E1107" s="36">
        <f>SUM(G1107:J1107)</f>
        <v>214</v>
      </c>
      <c r="F1107" s="36">
        <f>SUM(K1107:M1107)</f>
        <v>2160</v>
      </c>
      <c r="G1107" s="33">
        <v>1</v>
      </c>
      <c r="H1107" s="33">
        <v>13</v>
      </c>
      <c r="I1107" s="36">
        <v>67</v>
      </c>
      <c r="J1107" s="36">
        <v>133</v>
      </c>
      <c r="K1107" s="36">
        <v>112</v>
      </c>
      <c r="L1107" s="36">
        <v>1915</v>
      </c>
      <c r="M1107" s="36">
        <v>133</v>
      </c>
    </row>
    <row r="1108" spans="1:13" ht="15.75">
      <c r="A1108" s="1" t="s">
        <v>950</v>
      </c>
      <c r="B1108" s="37">
        <v>0.997</v>
      </c>
      <c r="C1108" s="36">
        <f>(E1108+F1108)</f>
        <v>295408</v>
      </c>
      <c r="D1108" s="33"/>
      <c r="E1108" s="36">
        <f>SUM(G1108:J1108)</f>
        <v>72133</v>
      </c>
      <c r="F1108" s="36">
        <f>SUM(K1108:M1108)</f>
        <v>223275</v>
      </c>
      <c r="G1108" s="33">
        <v>671</v>
      </c>
      <c r="H1108" s="36">
        <v>1654</v>
      </c>
      <c r="I1108" s="36">
        <v>29588</v>
      </c>
      <c r="J1108" s="36">
        <v>40220</v>
      </c>
      <c r="K1108" s="36">
        <v>35455</v>
      </c>
      <c r="L1108" s="36">
        <v>155078</v>
      </c>
      <c r="M1108" s="36">
        <v>32742</v>
      </c>
    </row>
    <row r="1109" spans="1:13" ht="15.75">
      <c r="A1109" s="1" t="s">
        <v>951</v>
      </c>
      <c r="B1109" s="37">
        <v>1</v>
      </c>
      <c r="C1109" s="36">
        <f>(E1109+F1109)</f>
        <v>296226</v>
      </c>
      <c r="D1109" s="33"/>
      <c r="E1109" s="36">
        <f>SUM(G1109:J1109)</f>
        <v>72201</v>
      </c>
      <c r="F1109" s="36">
        <f>SUM(K1109:M1109)</f>
        <v>224025</v>
      </c>
      <c r="G1109" s="33">
        <v>672</v>
      </c>
      <c r="H1109" s="36">
        <v>1657</v>
      </c>
      <c r="I1109" s="36">
        <v>29610</v>
      </c>
      <c r="J1109" s="36">
        <v>40262</v>
      </c>
      <c r="K1109" s="36">
        <v>35561</v>
      </c>
      <c r="L1109" s="36">
        <v>155671</v>
      </c>
      <c r="M1109" s="36">
        <v>32793</v>
      </c>
    </row>
    <row r="1110" spans="1:14" ht="15.75">
      <c r="A1110" s="1" t="s">
        <v>952</v>
      </c>
      <c r="B1110" s="38"/>
      <c r="C1110" s="38">
        <f>ROUND((C1109/B1103)*10^5,1)</f>
        <v>3174.5</v>
      </c>
      <c r="D1110" s="38"/>
      <c r="E1110" s="38">
        <f>ROUND((E1109/B1103)*10^5,1)</f>
        <v>773.7</v>
      </c>
      <c r="F1110" s="38">
        <f>ROUND((F1109/B1103)*10^5,1)</f>
        <v>2400.8</v>
      </c>
      <c r="G1110" s="38">
        <f>ROUND((G1109/B1103)*10^5,1)</f>
        <v>7.2</v>
      </c>
      <c r="H1110" s="38">
        <f>ROUND((H1109/B1103)*10^5,1)</f>
        <v>17.8</v>
      </c>
      <c r="I1110" s="38">
        <f>ROUND((I1109/B1103)*10^5,1)</f>
        <v>317.3</v>
      </c>
      <c r="J1110" s="38">
        <f>ROUND((J1109/B1103)*10^5,1)</f>
        <v>431.5</v>
      </c>
      <c r="K1110" s="38">
        <f>ROUND((K1109/B1103)*10^5,1)</f>
        <v>381.1</v>
      </c>
      <c r="L1110" s="38">
        <f>ROUND((L1109/B1103)*10^5,1)</f>
        <v>1668.3</v>
      </c>
      <c r="M1110" s="38">
        <f>ROUND((M1109/B1103)*10^5,1)</f>
        <v>351.4</v>
      </c>
      <c r="N1110" s="11"/>
    </row>
    <row r="1111" spans="1:14" ht="15.75">
      <c r="A1111" s="9" t="s">
        <v>394</v>
      </c>
      <c r="B1111" s="42">
        <v>1593788</v>
      </c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11"/>
    </row>
    <row r="1112" spans="1:14" s="14" customFormat="1" ht="15.75">
      <c r="A1112" s="1" t="s">
        <v>139</v>
      </c>
      <c r="B1112" s="3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11"/>
    </row>
    <row r="1113" spans="1:14" s="14" customFormat="1" ht="15.75">
      <c r="A1113" s="1" t="s">
        <v>393</v>
      </c>
      <c r="B1113" s="3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11"/>
    </row>
    <row r="1114" spans="1:14" ht="15.75">
      <c r="A1114" s="1" t="s">
        <v>0</v>
      </c>
      <c r="B1114" s="3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11"/>
    </row>
    <row r="1115" spans="1:14" ht="15.75">
      <c r="A1115" s="1" t="s">
        <v>395</v>
      </c>
      <c r="B1115" s="36">
        <v>238020</v>
      </c>
      <c r="C1115" s="36">
        <f>(E1115+F1115)</f>
        <v>14966</v>
      </c>
      <c r="D1115" s="36"/>
      <c r="E1115" s="36">
        <f>SUM(G1115:J1115)</f>
        <v>1600</v>
      </c>
      <c r="F1115" s="36">
        <f>SUM(K1115:M1115)</f>
        <v>13366</v>
      </c>
      <c r="G1115" s="36">
        <v>31</v>
      </c>
      <c r="H1115" s="36">
        <v>127</v>
      </c>
      <c r="I1115" s="36">
        <v>809</v>
      </c>
      <c r="J1115" s="36">
        <v>633</v>
      </c>
      <c r="K1115" s="36">
        <v>1728</v>
      </c>
      <c r="L1115" s="36">
        <v>10123</v>
      </c>
      <c r="M1115" s="36">
        <v>1515</v>
      </c>
      <c r="N1115" s="11"/>
    </row>
    <row r="1116" spans="1:14" ht="15.75">
      <c r="A1116" s="1" t="s">
        <v>399</v>
      </c>
      <c r="B1116" s="36">
        <v>431819</v>
      </c>
      <c r="C1116" s="36">
        <f aca="true" t="shared" si="10" ref="C1116:C1122">(E1116+F1116)</f>
        <v>16135</v>
      </c>
      <c r="D1116" s="36"/>
      <c r="E1116" s="36">
        <f aca="true" t="shared" si="11" ref="E1116:E1122">SUM(G1116:J1116)</f>
        <v>840</v>
      </c>
      <c r="F1116" s="36">
        <f aca="true" t="shared" si="12" ref="F1116:F1122">SUM(K1116:M1116)</f>
        <v>15295</v>
      </c>
      <c r="G1116" s="36">
        <v>12</v>
      </c>
      <c r="H1116" s="36">
        <v>110</v>
      </c>
      <c r="I1116" s="36">
        <v>368</v>
      </c>
      <c r="J1116" s="36">
        <v>350</v>
      </c>
      <c r="K1116" s="36">
        <v>2285</v>
      </c>
      <c r="L1116" s="36">
        <v>12078</v>
      </c>
      <c r="M1116" s="36">
        <v>932</v>
      </c>
      <c r="N1116" s="11"/>
    </row>
    <row r="1117" spans="1:14" ht="15.75">
      <c r="A1117" s="1" t="s">
        <v>400</v>
      </c>
      <c r="B1117" s="36">
        <v>182930</v>
      </c>
      <c r="C1117" s="36">
        <f t="shared" si="10"/>
        <v>9784</v>
      </c>
      <c r="D1117" s="36"/>
      <c r="E1117" s="36">
        <f t="shared" si="11"/>
        <v>1325</v>
      </c>
      <c r="F1117" s="36">
        <f t="shared" si="12"/>
        <v>8459</v>
      </c>
      <c r="G1117" s="36">
        <v>30</v>
      </c>
      <c r="H1117" s="36">
        <v>97</v>
      </c>
      <c r="I1117" s="36">
        <v>448</v>
      </c>
      <c r="J1117" s="36">
        <v>750</v>
      </c>
      <c r="K1117" s="36">
        <v>1508</v>
      </c>
      <c r="L1117" s="36">
        <v>5788</v>
      </c>
      <c r="M1117" s="36">
        <v>1163</v>
      </c>
      <c r="N1117" s="11"/>
    </row>
    <row r="1118" spans="1:14" s="14" customFormat="1" ht="15.75">
      <c r="A1118" s="1" t="s">
        <v>401</v>
      </c>
      <c r="B1118" s="36">
        <v>148696</v>
      </c>
      <c r="C1118" s="36">
        <f t="shared" si="10"/>
        <v>6815</v>
      </c>
      <c r="D1118" s="36"/>
      <c r="E1118" s="36">
        <f t="shared" si="11"/>
        <v>604</v>
      </c>
      <c r="F1118" s="36">
        <f t="shared" si="12"/>
        <v>6211</v>
      </c>
      <c r="G1118" s="36">
        <v>10</v>
      </c>
      <c r="H1118" s="36">
        <v>35</v>
      </c>
      <c r="I1118" s="36">
        <v>283</v>
      </c>
      <c r="J1118" s="36">
        <v>276</v>
      </c>
      <c r="K1118" s="36">
        <v>991</v>
      </c>
      <c r="L1118" s="36">
        <v>4129</v>
      </c>
      <c r="M1118" s="36">
        <v>1091</v>
      </c>
      <c r="N1118" s="11"/>
    </row>
    <row r="1119" spans="1:14" ht="15.75">
      <c r="A1119" s="1" t="s">
        <v>402</v>
      </c>
      <c r="B1119" s="36">
        <v>102117</v>
      </c>
      <c r="C1119" s="36">
        <f t="shared" si="10"/>
        <v>6650</v>
      </c>
      <c r="D1119" s="36"/>
      <c r="E1119" s="36">
        <f t="shared" si="11"/>
        <v>1099</v>
      </c>
      <c r="F1119" s="36">
        <f t="shared" si="12"/>
        <v>5551</v>
      </c>
      <c r="G1119" s="36">
        <v>12</v>
      </c>
      <c r="H1119" s="36">
        <v>30</v>
      </c>
      <c r="I1119" s="36">
        <v>473</v>
      </c>
      <c r="J1119" s="36">
        <v>584</v>
      </c>
      <c r="K1119" s="36">
        <v>1515</v>
      </c>
      <c r="L1119" s="36">
        <v>3370</v>
      </c>
      <c r="M1119" s="36">
        <v>666</v>
      </c>
      <c r="N1119" s="11"/>
    </row>
    <row r="1120" spans="1:14" ht="15.75">
      <c r="A1120" s="1" t="s">
        <v>403</v>
      </c>
      <c r="B1120" s="36">
        <v>64660</v>
      </c>
      <c r="C1120" s="36">
        <f t="shared" si="10"/>
        <v>2510</v>
      </c>
      <c r="D1120" s="36"/>
      <c r="E1120" s="36">
        <f t="shared" si="11"/>
        <v>389</v>
      </c>
      <c r="F1120" s="36">
        <f t="shared" si="12"/>
        <v>2121</v>
      </c>
      <c r="G1120" s="36">
        <v>5</v>
      </c>
      <c r="H1120" s="36">
        <v>31</v>
      </c>
      <c r="I1120" s="36">
        <v>106</v>
      </c>
      <c r="J1120" s="36">
        <v>247</v>
      </c>
      <c r="K1120" s="36">
        <v>370</v>
      </c>
      <c r="L1120" s="36">
        <v>1607</v>
      </c>
      <c r="M1120" s="36">
        <v>144</v>
      </c>
      <c r="N1120" s="11"/>
    </row>
    <row r="1121" spans="1:14" ht="15.75">
      <c r="A1121" s="1" t="s">
        <v>950</v>
      </c>
      <c r="B1121" s="37">
        <v>0.873</v>
      </c>
      <c r="C1121" s="36">
        <f t="shared" si="10"/>
        <v>62816</v>
      </c>
      <c r="D1121" s="36"/>
      <c r="E1121" s="36">
        <f t="shared" si="11"/>
        <v>6248</v>
      </c>
      <c r="F1121" s="36">
        <f t="shared" si="12"/>
        <v>56568</v>
      </c>
      <c r="G1121" s="36">
        <v>108</v>
      </c>
      <c r="H1121" s="36">
        <v>467</v>
      </c>
      <c r="I1121" s="36">
        <v>2571</v>
      </c>
      <c r="J1121" s="36">
        <v>3102</v>
      </c>
      <c r="K1121" s="36">
        <v>9229</v>
      </c>
      <c r="L1121" s="36">
        <v>41550</v>
      </c>
      <c r="M1121" s="36">
        <v>5789</v>
      </c>
      <c r="N1121" s="11"/>
    </row>
    <row r="1122" spans="1:14" ht="15.75">
      <c r="A1122" s="1" t="s">
        <v>951</v>
      </c>
      <c r="B1122" s="37">
        <v>1</v>
      </c>
      <c r="C1122" s="36">
        <f t="shared" si="10"/>
        <v>72282</v>
      </c>
      <c r="D1122" s="36"/>
      <c r="E1122" s="36">
        <f t="shared" si="11"/>
        <v>6929</v>
      </c>
      <c r="F1122" s="36">
        <f t="shared" si="12"/>
        <v>65353</v>
      </c>
      <c r="G1122" s="36">
        <v>110</v>
      </c>
      <c r="H1122" s="36">
        <v>529</v>
      </c>
      <c r="I1122" s="36">
        <v>2783</v>
      </c>
      <c r="J1122" s="36">
        <v>3507</v>
      </c>
      <c r="K1122" s="36">
        <v>10082</v>
      </c>
      <c r="L1122" s="36">
        <v>48658</v>
      </c>
      <c r="M1122" s="36">
        <v>6613</v>
      </c>
      <c r="N1122" s="11"/>
    </row>
    <row r="1123" spans="1:14" ht="15.75">
      <c r="A1123" s="1" t="s">
        <v>952</v>
      </c>
      <c r="B1123" s="38"/>
      <c r="C1123" s="38">
        <f>ROUND((C1122/B1111)*10^5,1)</f>
        <v>4535.2</v>
      </c>
      <c r="D1123" s="38"/>
      <c r="E1123" s="38">
        <f>ROUND((E1122/B1111)*10^5,1)</f>
        <v>434.8</v>
      </c>
      <c r="F1123" s="38">
        <f>ROUND((F1122/B1111)*10^5,1)</f>
        <v>4100.5</v>
      </c>
      <c r="G1123" s="38">
        <f>ROUND((G1122/B1111)*10^5,1)</f>
        <v>6.9</v>
      </c>
      <c r="H1123" s="38">
        <f>ROUND((H1122/B1111)*10^5,1)</f>
        <v>33.2</v>
      </c>
      <c r="I1123" s="38">
        <f>ROUND((I1122/B1111)*10^5,1)</f>
        <v>174.6</v>
      </c>
      <c r="J1123" s="38">
        <f>ROUND((J1122/B1111)*10^5,1)</f>
        <v>220</v>
      </c>
      <c r="K1123" s="38">
        <f>ROUND((K1122/B1111)*10^5,1)</f>
        <v>632.6</v>
      </c>
      <c r="L1123" s="38">
        <f>ROUND((L1122/B1111)*10^5,1)</f>
        <v>3053</v>
      </c>
      <c r="M1123" s="38">
        <f>ROUND((M1122/B1111)*10^5,1)</f>
        <v>414.9</v>
      </c>
      <c r="N1123" s="11"/>
    </row>
    <row r="1124" spans="1:13" ht="15.75">
      <c r="A1124" s="9" t="s">
        <v>456</v>
      </c>
      <c r="B1124" s="42">
        <v>2437021</v>
      </c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33"/>
    </row>
    <row r="1125" spans="1:13" ht="15.75">
      <c r="A1125" s="1" t="s">
        <v>457</v>
      </c>
      <c r="B1125" s="3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</row>
    <row r="1126" spans="1:14" s="14" customFormat="1" ht="15.75">
      <c r="A1126" s="1" t="s">
        <v>0</v>
      </c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  <c r="N1126" s="10"/>
    </row>
    <row r="1127" spans="1:13" ht="15.75">
      <c r="A1127" s="1" t="s">
        <v>458</v>
      </c>
      <c r="B1127" s="36">
        <v>406908</v>
      </c>
      <c r="C1127" s="36">
        <f>(E1127+F1127)</f>
        <v>27627</v>
      </c>
      <c r="D1127" s="33"/>
      <c r="E1127" s="36">
        <f>SUM(G1127:J1127)</f>
        <v>5330</v>
      </c>
      <c r="F1127" s="36">
        <f>SUM(K1127:M1127)</f>
        <v>22297</v>
      </c>
      <c r="G1127" s="33">
        <v>84</v>
      </c>
      <c r="H1127" s="33">
        <v>295</v>
      </c>
      <c r="I1127" s="36">
        <v>2125</v>
      </c>
      <c r="J1127" s="36">
        <v>2826</v>
      </c>
      <c r="K1127" s="36">
        <v>3696</v>
      </c>
      <c r="L1127" s="36">
        <v>13081</v>
      </c>
      <c r="M1127" s="36">
        <v>5520</v>
      </c>
    </row>
    <row r="1128" spans="1:13" ht="15.75">
      <c r="A1128" s="1" t="s">
        <v>459</v>
      </c>
      <c r="B1128" s="36">
        <v>104652</v>
      </c>
      <c r="C1128" s="36">
        <f>(E1128+F1128)</f>
        <v>9470</v>
      </c>
      <c r="D1128" s="33"/>
      <c r="E1128" s="36">
        <f>SUM(G1128:J1128)</f>
        <v>742</v>
      </c>
      <c r="F1128" s="36">
        <f>SUM(K1128:M1128)</f>
        <v>8728</v>
      </c>
      <c r="G1128" s="33">
        <v>1</v>
      </c>
      <c r="H1128" s="33">
        <v>17</v>
      </c>
      <c r="I1128" s="36">
        <v>398</v>
      </c>
      <c r="J1128" s="36">
        <v>326</v>
      </c>
      <c r="K1128" s="36">
        <v>1453</v>
      </c>
      <c r="L1128" s="36">
        <v>6054</v>
      </c>
      <c r="M1128" s="36">
        <v>1221</v>
      </c>
    </row>
    <row r="1129" spans="1:13" ht="15.75">
      <c r="A1129" s="1" t="s">
        <v>460</v>
      </c>
      <c r="B1129" s="36">
        <v>73602</v>
      </c>
      <c r="C1129" s="36">
        <f>(E1129+F1129)</f>
        <v>3057</v>
      </c>
      <c r="D1129" s="33"/>
      <c r="E1129" s="36">
        <f>SUM(G1129:J1129)</f>
        <v>366</v>
      </c>
      <c r="F1129" s="36">
        <f>SUM(K1129:M1129)</f>
        <v>2691</v>
      </c>
      <c r="G1129" s="33">
        <v>2</v>
      </c>
      <c r="H1129" s="33">
        <v>6</v>
      </c>
      <c r="I1129" s="36">
        <v>94</v>
      </c>
      <c r="J1129" s="36">
        <v>264</v>
      </c>
      <c r="K1129" s="36">
        <v>436</v>
      </c>
      <c r="L1129" s="36">
        <v>1927</v>
      </c>
      <c r="M1129" s="36">
        <v>328</v>
      </c>
    </row>
    <row r="1130" spans="1:13" ht="15.75">
      <c r="A1130" s="1" t="s">
        <v>950</v>
      </c>
      <c r="B1130" s="37">
        <v>1</v>
      </c>
      <c r="C1130" s="36">
        <f>(E1130+F1130)</f>
        <v>116211</v>
      </c>
      <c r="D1130" s="33" t="s">
        <v>957</v>
      </c>
      <c r="E1130" s="36">
        <f>SUM(G1130:J1130)</f>
        <v>13812</v>
      </c>
      <c r="F1130" s="36">
        <f>SUM(K1130:M1130)</f>
        <v>102399</v>
      </c>
      <c r="G1130" s="33">
        <v>157</v>
      </c>
      <c r="H1130" s="33">
        <v>697</v>
      </c>
      <c r="I1130" s="36">
        <v>5292</v>
      </c>
      <c r="J1130" s="36">
        <v>7666</v>
      </c>
      <c r="K1130" s="36">
        <v>17804</v>
      </c>
      <c r="L1130" s="36">
        <v>65534</v>
      </c>
      <c r="M1130" s="36">
        <v>19061</v>
      </c>
    </row>
    <row r="1131" spans="1:14" ht="15.75">
      <c r="A1131" s="14" t="s">
        <v>952</v>
      </c>
      <c r="B1131" s="38"/>
      <c r="C1131" s="38">
        <f>ROUND((C1130/B1124)*10^5,1)</f>
        <v>4768.6</v>
      </c>
      <c r="D1131" s="38" t="s">
        <v>957</v>
      </c>
      <c r="E1131" s="38">
        <f>ROUND((E1130/B1124)*10^5,1)</f>
        <v>566.8</v>
      </c>
      <c r="F1131" s="38">
        <f>ROUND((F1130/B1124)*10^5,1)</f>
        <v>4201.8</v>
      </c>
      <c r="G1131" s="38">
        <f>ROUND((G1130/B1124)*10^5,1)</f>
        <v>6.4</v>
      </c>
      <c r="H1131" s="38">
        <f>ROUND((H1130/B1124)*10^5,1)</f>
        <v>28.6</v>
      </c>
      <c r="I1131" s="38">
        <f>ROUND((I1130/B1124)*10^5,1)</f>
        <v>217.2</v>
      </c>
      <c r="J1131" s="38">
        <f>ROUND((J1130/B1124)*10^5,1)</f>
        <v>314.6</v>
      </c>
      <c r="K1131" s="38">
        <f>ROUND((K1130/B1124)*10^5,1)</f>
        <v>730.6</v>
      </c>
      <c r="L1131" s="38">
        <f>ROUND((L1130/B1124)*10^5,1)</f>
        <v>2689.1</v>
      </c>
      <c r="M1131" s="38">
        <f>ROUND((M1130/B1124)*10^5,1)</f>
        <v>782.1</v>
      </c>
      <c r="N1131" s="11" t="s">
        <v>957</v>
      </c>
    </row>
    <row r="1132" spans="1:13" ht="15.75">
      <c r="A1132" s="9" t="s">
        <v>461</v>
      </c>
      <c r="B1132" s="42">
        <v>265625</v>
      </c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33"/>
    </row>
    <row r="1133" spans="1:13" ht="15.75">
      <c r="A1133" s="1" t="s">
        <v>462</v>
      </c>
      <c r="B1133" s="33"/>
      <c r="C1133" s="33"/>
      <c r="D1133" s="33"/>
      <c r="E1133" s="33"/>
      <c r="F1133" s="33" t="s">
        <v>957</v>
      </c>
      <c r="G1133" s="33" t="s">
        <v>957</v>
      </c>
      <c r="H1133" s="33" t="s">
        <v>957</v>
      </c>
      <c r="I1133" s="33" t="s">
        <v>957</v>
      </c>
      <c r="J1133" s="33" t="s">
        <v>957</v>
      </c>
      <c r="K1133" s="33" t="s">
        <v>957</v>
      </c>
      <c r="L1133" s="33" t="s">
        <v>957</v>
      </c>
      <c r="M1133" s="33" t="s">
        <v>957</v>
      </c>
    </row>
    <row r="1134" spans="1:13" ht="15.75">
      <c r="A1134" s="1" t="s">
        <v>463</v>
      </c>
      <c r="B1134" s="36">
        <v>47133</v>
      </c>
      <c r="C1134" s="36">
        <f>(E1134+F1134)</f>
        <v>4533</v>
      </c>
      <c r="D1134" s="33"/>
      <c r="E1134" s="36">
        <f>SUM(G1134:J1134)</f>
        <v>694</v>
      </c>
      <c r="F1134" s="36">
        <f>SUM(K1134:M1134)</f>
        <v>3839</v>
      </c>
      <c r="G1134" s="33">
        <v>4</v>
      </c>
      <c r="H1134" s="33">
        <v>31</v>
      </c>
      <c r="I1134" s="36">
        <v>147</v>
      </c>
      <c r="J1134" s="36">
        <v>512</v>
      </c>
      <c r="K1134" s="36">
        <v>917</v>
      </c>
      <c r="L1134" s="36">
        <v>2670</v>
      </c>
      <c r="M1134" s="36">
        <v>252</v>
      </c>
    </row>
    <row r="1135" spans="1:13" ht="15.75">
      <c r="A1135" s="1" t="s">
        <v>950</v>
      </c>
      <c r="B1135" s="37">
        <v>1</v>
      </c>
      <c r="C1135" s="36">
        <f>(E1135+F1135)</f>
        <v>11043</v>
      </c>
      <c r="D1135" s="33"/>
      <c r="E1135" s="36">
        <f>SUM(G1135:J1135)</f>
        <v>2023</v>
      </c>
      <c r="F1135" s="36">
        <f>SUM(K1135:M1135)</f>
        <v>9020</v>
      </c>
      <c r="G1135" s="33">
        <v>15</v>
      </c>
      <c r="H1135" s="33">
        <v>128</v>
      </c>
      <c r="I1135" s="36">
        <v>233</v>
      </c>
      <c r="J1135" s="36">
        <v>1647</v>
      </c>
      <c r="K1135" s="36">
        <v>2504</v>
      </c>
      <c r="L1135" s="36">
        <v>5923</v>
      </c>
      <c r="M1135" s="36">
        <v>593</v>
      </c>
    </row>
    <row r="1136" spans="1:14" s="14" customFormat="1" ht="15.75">
      <c r="A1136" s="14" t="s">
        <v>952</v>
      </c>
      <c r="B1136" s="38"/>
      <c r="C1136" s="38">
        <f>ROUND((C1135/B1132)*10^5,1)</f>
        <v>4157.4</v>
      </c>
      <c r="D1136" s="38"/>
      <c r="E1136" s="38">
        <f>ROUND((E1135/B1132)*10^5,1)</f>
        <v>761.6</v>
      </c>
      <c r="F1136" s="38">
        <f>ROUND((F1135/B1132)*10^5,1)</f>
        <v>3395.8</v>
      </c>
      <c r="G1136" s="38">
        <f>ROUND((G1135/B1132)*10^5,1)</f>
        <v>5.6</v>
      </c>
      <c r="H1136" s="38">
        <f>ROUND((H1135/B1132)*10^5,1)</f>
        <v>48.2</v>
      </c>
      <c r="I1136" s="38">
        <f>ROUND((I1135/B1132)*10^5,1)</f>
        <v>87.7</v>
      </c>
      <c r="J1136" s="38">
        <f>ROUND((J1135/B1132)*10^5,1)</f>
        <v>620</v>
      </c>
      <c r="K1136" s="38">
        <f>ROUND((K1135/B1132)*10^5,1)</f>
        <v>942.7</v>
      </c>
      <c r="L1136" s="38">
        <f>ROUND((L1135/B1132)*10^5,1)</f>
        <v>2229.8</v>
      </c>
      <c r="M1136" s="38">
        <f>ROUND((M1135/B1132)*10^5,1)</f>
        <v>223.2</v>
      </c>
      <c r="N1136" s="11"/>
    </row>
    <row r="1137" spans="1:13" ht="15.75">
      <c r="A1137" s="9" t="s">
        <v>464</v>
      </c>
      <c r="B1137" s="42">
        <v>242514</v>
      </c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</row>
    <row r="1138" spans="1:13" ht="15.75">
      <c r="A1138" s="1" t="s">
        <v>465</v>
      </c>
      <c r="B1138" s="33"/>
      <c r="C1138" s="33"/>
      <c r="D1138" s="33"/>
      <c r="E1138" s="33"/>
      <c r="F1138" s="33"/>
      <c r="G1138" s="33"/>
      <c r="H1138" s="33"/>
      <c r="I1138" s="33"/>
      <c r="J1138" s="33" t="s">
        <v>957</v>
      </c>
      <c r="K1138" s="33"/>
      <c r="L1138" s="33" t="s">
        <v>957</v>
      </c>
      <c r="M1138" s="33"/>
    </row>
    <row r="1139" spans="1:13" ht="15.75">
      <c r="A1139" s="1" t="s">
        <v>996</v>
      </c>
      <c r="B1139" s="33"/>
      <c r="C1139" s="33"/>
      <c r="D1139" s="33"/>
      <c r="E1139" s="33" t="s">
        <v>957</v>
      </c>
      <c r="F1139" s="33" t="s">
        <v>957</v>
      </c>
      <c r="G1139" s="33" t="s">
        <v>957</v>
      </c>
      <c r="H1139" s="33" t="s">
        <v>957</v>
      </c>
      <c r="I1139" s="33" t="s">
        <v>957</v>
      </c>
      <c r="J1139" s="33"/>
      <c r="K1139" s="33" t="s">
        <v>957</v>
      </c>
      <c r="L1139" s="33"/>
      <c r="M1139" s="33" t="s">
        <v>957</v>
      </c>
    </row>
    <row r="1140" spans="1:13" ht="15.75">
      <c r="A1140" s="1" t="s">
        <v>466</v>
      </c>
      <c r="B1140" s="36">
        <v>93007</v>
      </c>
      <c r="C1140" s="36">
        <f>(E1140+F1140)</f>
        <v>5198</v>
      </c>
      <c r="D1140" s="33"/>
      <c r="E1140" s="36">
        <f>SUM(G1140:J1140)</f>
        <v>512</v>
      </c>
      <c r="F1140" s="36">
        <f>SUM(K1140:M1140)</f>
        <v>4686</v>
      </c>
      <c r="G1140" s="33">
        <v>4</v>
      </c>
      <c r="H1140" s="33">
        <v>24</v>
      </c>
      <c r="I1140" s="36">
        <v>81</v>
      </c>
      <c r="J1140" s="36">
        <v>403</v>
      </c>
      <c r="K1140" s="36">
        <v>946</v>
      </c>
      <c r="L1140" s="36">
        <v>3544</v>
      </c>
      <c r="M1140" s="36">
        <v>196</v>
      </c>
    </row>
    <row r="1141" spans="1:14" s="14" customFormat="1" ht="15.75">
      <c r="A1141" s="1" t="s">
        <v>467</v>
      </c>
      <c r="B1141" s="36">
        <v>97152</v>
      </c>
      <c r="C1141" s="36">
        <f>(E1141+F1141)</f>
        <v>3183</v>
      </c>
      <c r="D1141" s="33"/>
      <c r="E1141" s="36">
        <f>SUM(G1141:J1141)</f>
        <v>407</v>
      </c>
      <c r="F1141" s="36">
        <f>SUM(K1141:M1141)</f>
        <v>2776</v>
      </c>
      <c r="G1141" s="33">
        <v>2</v>
      </c>
      <c r="H1141" s="33">
        <v>91</v>
      </c>
      <c r="I1141" s="36">
        <v>50</v>
      </c>
      <c r="J1141" s="36">
        <v>264</v>
      </c>
      <c r="K1141" s="36">
        <v>690</v>
      </c>
      <c r="L1141" s="36">
        <v>1912</v>
      </c>
      <c r="M1141" s="36">
        <v>174</v>
      </c>
      <c r="N1141" s="10"/>
    </row>
    <row r="1142" spans="1:13" ht="15.75">
      <c r="A1142" s="1" t="s">
        <v>950</v>
      </c>
      <c r="B1142" s="37">
        <v>1</v>
      </c>
      <c r="C1142" s="36">
        <f>(E1142+F1142)</f>
        <v>10666</v>
      </c>
      <c r="D1142" s="33" t="s">
        <v>957</v>
      </c>
      <c r="E1142" s="36">
        <f>SUM(G1142:J1142)</f>
        <v>1117</v>
      </c>
      <c r="F1142" s="36">
        <f>SUM(K1142:M1142)</f>
        <v>9549</v>
      </c>
      <c r="G1142" s="33">
        <v>9</v>
      </c>
      <c r="H1142" s="33">
        <v>120</v>
      </c>
      <c r="I1142" s="36">
        <v>140</v>
      </c>
      <c r="J1142" s="36">
        <v>848</v>
      </c>
      <c r="K1142" s="36">
        <v>2149</v>
      </c>
      <c r="L1142" s="36">
        <v>6933</v>
      </c>
      <c r="M1142" s="36">
        <v>467</v>
      </c>
    </row>
    <row r="1143" spans="1:14" ht="15.75">
      <c r="A1143" s="14" t="s">
        <v>952</v>
      </c>
      <c r="B1143" s="38"/>
      <c r="C1143" s="38">
        <f>ROUND((C1142/B1137)*10^5,1)</f>
        <v>4398.1</v>
      </c>
      <c r="D1143" s="38"/>
      <c r="E1143" s="38">
        <f>ROUND((E1142/B1137)*10^5,1)</f>
        <v>460.6</v>
      </c>
      <c r="F1143" s="38">
        <f>ROUND((F1142/B1137)*10^5,1)</f>
        <v>3937.5</v>
      </c>
      <c r="G1143" s="38">
        <f>ROUND((G1142/B1137)*10^5,1)</f>
        <v>3.7</v>
      </c>
      <c r="H1143" s="38">
        <f>ROUND((H1142/B1137)*10^5,1)</f>
        <v>49.5</v>
      </c>
      <c r="I1143" s="38">
        <f>ROUND((I1142/B1137)*10^5,1)</f>
        <v>57.7</v>
      </c>
      <c r="J1143" s="38">
        <f>ROUND((J1142/B1137)*10^5,1)</f>
        <v>349.7</v>
      </c>
      <c r="K1143" s="38">
        <f>ROUND((K1142/B1137)*10^5,1)</f>
        <v>886.1</v>
      </c>
      <c r="L1143" s="38">
        <f>ROUND((L1142/B1137)*10^5,1)</f>
        <v>2858.8</v>
      </c>
      <c r="M1143" s="38">
        <f>ROUND((M1142/B1137)*10^5,1)</f>
        <v>192.6</v>
      </c>
      <c r="N1143" s="11"/>
    </row>
    <row r="1144" spans="1:13" ht="15.75">
      <c r="A1144" s="9" t="s">
        <v>468</v>
      </c>
      <c r="B1144" s="42">
        <v>1086308</v>
      </c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33"/>
    </row>
    <row r="1145" spans="1:13" ht="15.75">
      <c r="A1145" s="1" t="s">
        <v>469</v>
      </c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33"/>
    </row>
    <row r="1146" spans="1:13" ht="15.75">
      <c r="A1146" s="1" t="s">
        <v>0</v>
      </c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</row>
    <row r="1147" spans="1:14" s="14" customFormat="1" ht="15.75">
      <c r="A1147" s="1" t="s">
        <v>470</v>
      </c>
      <c r="B1147" s="36">
        <v>507517</v>
      </c>
      <c r="C1147" s="36">
        <f>(E1147+F1147)</f>
        <v>45875</v>
      </c>
      <c r="D1147" s="33"/>
      <c r="E1147" s="36">
        <f>SUM(G1147:J1147)</f>
        <v>4183</v>
      </c>
      <c r="F1147" s="36">
        <f>SUM(K1147:M1147)</f>
        <v>41692</v>
      </c>
      <c r="G1147" s="33">
        <v>45</v>
      </c>
      <c r="H1147" s="33">
        <v>405</v>
      </c>
      <c r="I1147" s="36">
        <v>1090</v>
      </c>
      <c r="J1147" s="36">
        <v>2643</v>
      </c>
      <c r="K1147" s="36">
        <v>8405</v>
      </c>
      <c r="L1147" s="36">
        <v>29771</v>
      </c>
      <c r="M1147" s="36">
        <v>3516</v>
      </c>
      <c r="N1147" s="10"/>
    </row>
    <row r="1148" spans="1:13" ht="15.75">
      <c r="A1148" s="1" t="s">
        <v>471</v>
      </c>
      <c r="B1148" s="36">
        <v>95956</v>
      </c>
      <c r="C1148" s="36">
        <f>(E1148+F1148)</f>
        <v>3425</v>
      </c>
      <c r="D1148" s="33"/>
      <c r="E1148" s="36">
        <f>SUM(G1148:J1148)</f>
        <v>229</v>
      </c>
      <c r="F1148" s="36">
        <f>SUM(K1148:M1148)</f>
        <v>3196</v>
      </c>
      <c r="G1148" s="33">
        <v>2</v>
      </c>
      <c r="H1148" s="33">
        <v>34</v>
      </c>
      <c r="I1148" s="36">
        <v>42</v>
      </c>
      <c r="J1148" s="36">
        <v>151</v>
      </c>
      <c r="K1148" s="36">
        <v>886</v>
      </c>
      <c r="L1148" s="36">
        <v>2178</v>
      </c>
      <c r="M1148" s="36">
        <v>132</v>
      </c>
    </row>
    <row r="1149" spans="1:13" ht="15.75">
      <c r="A1149" s="1" t="s">
        <v>472</v>
      </c>
      <c r="B1149" s="36">
        <v>28771</v>
      </c>
      <c r="C1149" s="36">
        <f>(E1149+F1149)</f>
        <v>1832</v>
      </c>
      <c r="D1149" s="33"/>
      <c r="E1149" s="36">
        <f>SUM(G1149:J1149)</f>
        <v>164</v>
      </c>
      <c r="F1149" s="36">
        <f>SUM(K1149:M1149)</f>
        <v>1668</v>
      </c>
      <c r="G1149" s="33">
        <v>4</v>
      </c>
      <c r="H1149" s="33">
        <v>12</v>
      </c>
      <c r="I1149" s="36">
        <v>32</v>
      </c>
      <c r="J1149" s="36">
        <v>116</v>
      </c>
      <c r="K1149" s="36">
        <v>412</v>
      </c>
      <c r="L1149" s="36">
        <v>1121</v>
      </c>
      <c r="M1149" s="36">
        <v>135</v>
      </c>
    </row>
    <row r="1150" spans="1:13" ht="15.75">
      <c r="A1150" s="1" t="s">
        <v>950</v>
      </c>
      <c r="B1150" s="37">
        <v>1</v>
      </c>
      <c r="C1150" s="36">
        <f>(E1150+F1150)</f>
        <v>66076</v>
      </c>
      <c r="D1150" s="33"/>
      <c r="E1150" s="36">
        <f>SUM(G1150:J1150)</f>
        <v>5954</v>
      </c>
      <c r="F1150" s="36">
        <f>SUM(K1150:M1150)</f>
        <v>60122</v>
      </c>
      <c r="G1150" s="33">
        <v>64</v>
      </c>
      <c r="H1150" s="33">
        <v>587</v>
      </c>
      <c r="I1150" s="36">
        <v>1349</v>
      </c>
      <c r="J1150" s="36">
        <v>3954</v>
      </c>
      <c r="K1150" s="36">
        <v>13112</v>
      </c>
      <c r="L1150" s="36">
        <v>42182</v>
      </c>
      <c r="M1150" s="36">
        <v>4828</v>
      </c>
    </row>
    <row r="1151" spans="1:14" ht="15.75">
      <c r="A1151" s="14" t="s">
        <v>952</v>
      </c>
      <c r="B1151" s="38"/>
      <c r="C1151" s="38">
        <f>ROUND((C1150/B1144)*10^5,1)</f>
        <v>6082.6</v>
      </c>
      <c r="D1151" s="38"/>
      <c r="E1151" s="38">
        <f>ROUND((E1150/B1144)*10^5,1)</f>
        <v>548.1</v>
      </c>
      <c r="F1151" s="38">
        <f>ROUND((F1150/B1144)*10^5,1)</f>
        <v>5534.5</v>
      </c>
      <c r="G1151" s="38">
        <f>ROUND((G1150/B1144)*10^5,1)</f>
        <v>5.9</v>
      </c>
      <c r="H1151" s="38">
        <f>ROUND((H1150/B1144)*10^5,1)</f>
        <v>54</v>
      </c>
      <c r="I1151" s="38">
        <f>ROUND((I1150/B1144)*10^5,1)</f>
        <v>124.2</v>
      </c>
      <c r="J1151" s="38">
        <f>ROUND((J1150/B1144)*10^5,1)</f>
        <v>364</v>
      </c>
      <c r="K1151" s="38">
        <f>ROUND((K1150/B1144)*10^5,1)</f>
        <v>1207</v>
      </c>
      <c r="L1151" s="38">
        <f>ROUND((L1150/B1144)*10^5,1)</f>
        <v>3883.1</v>
      </c>
      <c r="M1151" s="38">
        <f>ROUND((M1150/B1144)*10^5,1)</f>
        <v>444.4</v>
      </c>
      <c r="N1151" s="11"/>
    </row>
    <row r="1152" spans="1:13" ht="15.75">
      <c r="A1152" s="9" t="s">
        <v>473</v>
      </c>
      <c r="B1152" s="42">
        <v>210657</v>
      </c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33"/>
    </row>
    <row r="1153" spans="1:14" s="14" customFormat="1" ht="15.75">
      <c r="A1153" s="1" t="s">
        <v>474</v>
      </c>
      <c r="B1153" s="33"/>
      <c r="C1153" s="33"/>
      <c r="D1153" s="33" t="s">
        <v>957</v>
      </c>
      <c r="E1153" s="33"/>
      <c r="F1153" s="33" t="s">
        <v>957</v>
      </c>
      <c r="G1153" s="33" t="s">
        <v>957</v>
      </c>
      <c r="H1153" s="33" t="s">
        <v>957</v>
      </c>
      <c r="I1153" s="33" t="s">
        <v>957</v>
      </c>
      <c r="J1153" s="33" t="s">
        <v>957</v>
      </c>
      <c r="K1153" s="33" t="s">
        <v>957</v>
      </c>
      <c r="L1153" s="33" t="s">
        <v>957</v>
      </c>
      <c r="M1153" s="33" t="s">
        <v>957</v>
      </c>
      <c r="N1153" s="10"/>
    </row>
    <row r="1154" spans="1:13" ht="15.75">
      <c r="A1154" s="1" t="s">
        <v>475</v>
      </c>
      <c r="B1154" s="36">
        <v>43191</v>
      </c>
      <c r="C1154" s="36">
        <f>(E1154+F1154)</f>
        <v>3159</v>
      </c>
      <c r="D1154" s="33"/>
      <c r="E1154" s="36">
        <f>SUM(G1154:J1154)</f>
        <v>118</v>
      </c>
      <c r="F1154" s="36">
        <f>SUM(K1154:M1154)</f>
        <v>3041</v>
      </c>
      <c r="G1154" s="33">
        <v>0</v>
      </c>
      <c r="H1154" s="33">
        <v>24</v>
      </c>
      <c r="I1154" s="36">
        <v>35</v>
      </c>
      <c r="J1154" s="36">
        <v>59</v>
      </c>
      <c r="K1154" s="36">
        <v>498</v>
      </c>
      <c r="L1154" s="36">
        <v>2268</v>
      </c>
      <c r="M1154" s="36">
        <v>275</v>
      </c>
    </row>
    <row r="1155" spans="1:13" ht="15.75">
      <c r="A1155" s="1" t="s">
        <v>950</v>
      </c>
      <c r="B1155" s="37">
        <v>1</v>
      </c>
      <c r="C1155" s="36">
        <f>(E1155+F1155)</f>
        <v>8961</v>
      </c>
      <c r="D1155" s="33"/>
      <c r="E1155" s="36">
        <f>SUM(G1155:J1155)</f>
        <v>575</v>
      </c>
      <c r="F1155" s="36">
        <f>SUM(K1155:M1155)</f>
        <v>8386</v>
      </c>
      <c r="G1155" s="33">
        <v>6</v>
      </c>
      <c r="H1155" s="33">
        <v>94</v>
      </c>
      <c r="I1155" s="36">
        <v>100</v>
      </c>
      <c r="J1155" s="36">
        <v>375</v>
      </c>
      <c r="K1155" s="36">
        <v>1823</v>
      </c>
      <c r="L1155" s="36">
        <v>5899</v>
      </c>
      <c r="M1155" s="36">
        <v>664</v>
      </c>
    </row>
    <row r="1156" spans="1:14" ht="15.75">
      <c r="A1156" s="14" t="s">
        <v>952</v>
      </c>
      <c r="B1156" s="38"/>
      <c r="C1156" s="38">
        <f>ROUND((C1155/B1152)*10^5,1)</f>
        <v>4253.8</v>
      </c>
      <c r="D1156" s="38"/>
      <c r="E1156" s="38">
        <f>ROUND((E1155/B1152)*10^5,1)</f>
        <v>273</v>
      </c>
      <c r="F1156" s="38">
        <f>ROUND((F1155/B1152)*10^5,1)</f>
        <v>3980.9</v>
      </c>
      <c r="G1156" s="38">
        <f>ROUND((G1155/B1152)*10^5,1)</f>
        <v>2.8</v>
      </c>
      <c r="H1156" s="38">
        <f>ROUND((H1155/B1152)*10^5,1)</f>
        <v>44.6</v>
      </c>
      <c r="I1156" s="38">
        <f>ROUND((I1155/B1152)*10^5,1)</f>
        <v>47.5</v>
      </c>
      <c r="J1156" s="38">
        <f>ROUND((J1155/B1152)*10^5,1)</f>
        <v>178</v>
      </c>
      <c r="K1156" s="38">
        <f>ROUND((K1155/B1152)*10^5,1)</f>
        <v>865.4</v>
      </c>
      <c r="L1156" s="38">
        <f>ROUND((L1155/B1152)*10^5,1)</f>
        <v>2800.3</v>
      </c>
      <c r="M1156" s="38">
        <f>ROUND((M1155/B1152)*10^5,1)</f>
        <v>315.2</v>
      </c>
      <c r="N1156" s="11"/>
    </row>
    <row r="1157" spans="1:13" ht="15.75">
      <c r="A1157" s="9" t="s">
        <v>107</v>
      </c>
      <c r="B1157" s="42">
        <v>717627</v>
      </c>
      <c r="C1157" s="33"/>
      <c r="D1157" s="33" t="s">
        <v>957</v>
      </c>
      <c r="E1157" s="33"/>
      <c r="F1157" s="33"/>
      <c r="G1157" s="33"/>
      <c r="H1157" s="33"/>
      <c r="I1157" s="33"/>
      <c r="J1157" s="33"/>
      <c r="K1157" s="33"/>
      <c r="L1157" s="33"/>
      <c r="M1157" s="33"/>
    </row>
    <row r="1158" spans="1:14" s="14" customFormat="1" ht="15.75">
      <c r="A1158" s="1" t="s">
        <v>476</v>
      </c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  <c r="N1158" s="10"/>
    </row>
    <row r="1159" spans="1:13" ht="15.75">
      <c r="A1159" s="1" t="s">
        <v>477</v>
      </c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</row>
    <row r="1160" spans="1:13" ht="15.75">
      <c r="A1160" s="1" t="s">
        <v>108</v>
      </c>
      <c r="B1160" s="36">
        <v>390456</v>
      </c>
      <c r="C1160" s="36">
        <f>(E1160+F1160)</f>
        <v>29507</v>
      </c>
      <c r="D1160" s="33"/>
      <c r="E1160" s="36">
        <f>SUM(G1160:J1160)</f>
        <v>2708</v>
      </c>
      <c r="F1160" s="36">
        <f>SUM(K1160:M1160)</f>
        <v>26799</v>
      </c>
      <c r="G1160" s="33">
        <v>25</v>
      </c>
      <c r="H1160" s="33">
        <v>157</v>
      </c>
      <c r="I1160" s="36">
        <v>868</v>
      </c>
      <c r="J1160" s="36">
        <v>1658</v>
      </c>
      <c r="K1160" s="36">
        <v>3107</v>
      </c>
      <c r="L1160" s="36">
        <v>19382</v>
      </c>
      <c r="M1160" s="36">
        <v>4310</v>
      </c>
    </row>
    <row r="1161" spans="1:13" ht="15.75">
      <c r="A1161" s="1" t="s">
        <v>478</v>
      </c>
      <c r="B1161" s="36">
        <v>58205</v>
      </c>
      <c r="C1161" s="36">
        <f>(E1161+F1161)</f>
        <v>5810</v>
      </c>
      <c r="D1161" s="33"/>
      <c r="E1161" s="36">
        <f>SUM(G1161:J1161)</f>
        <v>456</v>
      </c>
      <c r="F1161" s="36">
        <f>SUM(K1161:M1161)</f>
        <v>5354</v>
      </c>
      <c r="G1161" s="33">
        <v>2</v>
      </c>
      <c r="H1161" s="33">
        <v>61</v>
      </c>
      <c r="I1161" s="36">
        <v>80</v>
      </c>
      <c r="J1161" s="36">
        <v>313</v>
      </c>
      <c r="K1161" s="36">
        <v>690</v>
      </c>
      <c r="L1161" s="36">
        <v>4005</v>
      </c>
      <c r="M1161" s="36">
        <v>659</v>
      </c>
    </row>
    <row r="1162" spans="1:13" ht="15.75">
      <c r="A1162" s="1" t="s">
        <v>950</v>
      </c>
      <c r="B1162" s="37">
        <v>1</v>
      </c>
      <c r="C1162" s="36">
        <f>(E1162+F1162)</f>
        <v>40908</v>
      </c>
      <c r="D1162" s="33"/>
      <c r="E1162" s="36">
        <f>SUM(G1162:J1162)</f>
        <v>3416</v>
      </c>
      <c r="F1162" s="36">
        <f>SUM(K1162:M1162)</f>
        <v>37492</v>
      </c>
      <c r="G1162" s="33">
        <v>29</v>
      </c>
      <c r="H1162" s="33">
        <v>252</v>
      </c>
      <c r="I1162" s="36">
        <v>969</v>
      </c>
      <c r="J1162" s="36">
        <v>2166</v>
      </c>
      <c r="K1162" s="36">
        <v>4593</v>
      </c>
      <c r="L1162" s="36">
        <v>27471</v>
      </c>
      <c r="M1162" s="36">
        <v>5428</v>
      </c>
    </row>
    <row r="1163" spans="1:14" s="14" customFormat="1" ht="15.75">
      <c r="A1163" s="14" t="s">
        <v>952</v>
      </c>
      <c r="B1163" s="38"/>
      <c r="C1163" s="38">
        <f>ROUND((C1162/B1157)*10^5,1)</f>
        <v>5700.5</v>
      </c>
      <c r="D1163" s="38"/>
      <c r="E1163" s="38">
        <f>ROUND((E1162/B1157)*10^5,1)</f>
        <v>476</v>
      </c>
      <c r="F1163" s="38">
        <f>ROUND((F1162/B1157)*10^5,1)</f>
        <v>5224.4</v>
      </c>
      <c r="G1163" s="38">
        <f>ROUND((G1162/B1157)*10^5,1)</f>
        <v>4</v>
      </c>
      <c r="H1163" s="38">
        <f>ROUND((H1162/B1157)*10^5,1)</f>
        <v>35.1</v>
      </c>
      <c r="I1163" s="38">
        <f>ROUND((I1162/B1157)*10^5,1)</f>
        <v>135</v>
      </c>
      <c r="J1163" s="38">
        <f>ROUND((J1162/B1157)*10^5,1)</f>
        <v>301.8</v>
      </c>
      <c r="K1163" s="38">
        <f>ROUND((K1162/B1157)*10^5,1)</f>
        <v>640</v>
      </c>
      <c r="L1163" s="38">
        <f>ROUND((L1162/B1157)*10^5,1)</f>
        <v>3828</v>
      </c>
      <c r="M1163" s="38">
        <f>ROUND((M1162/B1157)*10^5,1)</f>
        <v>756.4</v>
      </c>
      <c r="N1163" s="11"/>
    </row>
    <row r="1164" spans="1:13" ht="15.75">
      <c r="A1164" s="9" t="s">
        <v>479</v>
      </c>
      <c r="B1164" s="42">
        <v>2899185</v>
      </c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</row>
    <row r="1165" spans="1:13" ht="15.75">
      <c r="A1165" s="1" t="s">
        <v>480</v>
      </c>
      <c r="B1165" s="33"/>
      <c r="C1165" s="33"/>
      <c r="D1165" s="33"/>
      <c r="E1165" s="33" t="s">
        <v>957</v>
      </c>
      <c r="F1165" s="33" t="s">
        <v>957</v>
      </c>
      <c r="G1165" s="33" t="s">
        <v>957</v>
      </c>
      <c r="H1165" s="33" t="s">
        <v>957</v>
      </c>
      <c r="I1165" s="33" t="s">
        <v>957</v>
      </c>
      <c r="J1165" s="33" t="s">
        <v>957</v>
      </c>
      <c r="K1165" s="33" t="s">
        <v>957</v>
      </c>
      <c r="L1165" s="33" t="s">
        <v>957</v>
      </c>
      <c r="M1165" s="33" t="s">
        <v>957</v>
      </c>
    </row>
    <row r="1166" spans="1:13" ht="15.75">
      <c r="A1166" s="1" t="s">
        <v>477</v>
      </c>
      <c r="B1166" s="33"/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</row>
    <row r="1167" spans="1:13" ht="15.75">
      <c r="A1167" s="1" t="s">
        <v>481</v>
      </c>
      <c r="B1167" s="36">
        <v>344258</v>
      </c>
      <c r="C1167" s="36">
        <f>(E1167+F1167)</f>
        <v>12066</v>
      </c>
      <c r="D1167" s="33"/>
      <c r="E1167" s="36">
        <f>SUM(G1167:J1167)</f>
        <v>1844</v>
      </c>
      <c r="F1167" s="36">
        <f>SUM(K1167:M1167)</f>
        <v>10222</v>
      </c>
      <c r="G1167" s="33">
        <v>24</v>
      </c>
      <c r="H1167" s="33">
        <v>55</v>
      </c>
      <c r="I1167" s="36">
        <v>942</v>
      </c>
      <c r="J1167" s="36">
        <v>823</v>
      </c>
      <c r="K1167" s="36">
        <v>1396</v>
      </c>
      <c r="L1167" s="36">
        <v>6263</v>
      </c>
      <c r="M1167" s="36">
        <v>2563</v>
      </c>
    </row>
    <row r="1168" spans="1:13" ht="15.75">
      <c r="A1168" s="1" t="s">
        <v>482</v>
      </c>
      <c r="B1168" s="36">
        <v>334110</v>
      </c>
      <c r="C1168" s="36">
        <f>(E1168+F1168)</f>
        <v>11225</v>
      </c>
      <c r="D1168" s="33"/>
      <c r="E1168" s="36">
        <f>SUM(G1168:J1168)</f>
        <v>1316</v>
      </c>
      <c r="F1168" s="36">
        <f>SUM(K1168:M1168)</f>
        <v>9909</v>
      </c>
      <c r="G1168" s="33">
        <v>8</v>
      </c>
      <c r="H1168" s="33">
        <v>91</v>
      </c>
      <c r="I1168" s="36">
        <v>484</v>
      </c>
      <c r="J1168" s="36">
        <v>733</v>
      </c>
      <c r="K1168" s="36">
        <v>1798</v>
      </c>
      <c r="L1168" s="36">
        <v>6328</v>
      </c>
      <c r="M1168" s="36">
        <v>1783</v>
      </c>
    </row>
    <row r="1169" spans="1:13" ht="15.75">
      <c r="A1169" s="1" t="s">
        <v>483</v>
      </c>
      <c r="B1169" s="36">
        <v>145731</v>
      </c>
      <c r="C1169" s="36">
        <f>(E1169+F1169)</f>
        <v>3396</v>
      </c>
      <c r="D1169" s="33"/>
      <c r="E1169" s="36">
        <f>SUM(G1169:J1169)</f>
        <v>133</v>
      </c>
      <c r="F1169" s="36">
        <f>SUM(K1169:M1169)</f>
        <v>3263</v>
      </c>
      <c r="G1169" s="33">
        <v>0</v>
      </c>
      <c r="H1169" s="33">
        <v>9</v>
      </c>
      <c r="I1169" s="36">
        <v>44</v>
      </c>
      <c r="J1169" s="36">
        <v>80</v>
      </c>
      <c r="K1169" s="36">
        <v>904</v>
      </c>
      <c r="L1169" s="36">
        <v>2054</v>
      </c>
      <c r="M1169" s="36">
        <v>305</v>
      </c>
    </row>
    <row r="1170" spans="1:13" ht="15.75">
      <c r="A1170" s="1" t="s">
        <v>950</v>
      </c>
      <c r="B1170" s="37">
        <v>1</v>
      </c>
      <c r="C1170" s="36">
        <f>(E1170+F1170)</f>
        <v>79916</v>
      </c>
      <c r="D1170" s="33"/>
      <c r="E1170" s="36">
        <f>SUM(G1170:J1170)</f>
        <v>8566</v>
      </c>
      <c r="F1170" s="36">
        <f>SUM(K1170:M1170)</f>
        <v>71350</v>
      </c>
      <c r="G1170" s="33">
        <v>63</v>
      </c>
      <c r="H1170" s="33">
        <v>441</v>
      </c>
      <c r="I1170" s="36">
        <v>3185</v>
      </c>
      <c r="J1170" s="36">
        <v>4877</v>
      </c>
      <c r="K1170" s="36">
        <v>12742</v>
      </c>
      <c r="L1170" s="36">
        <v>47477</v>
      </c>
      <c r="M1170" s="36">
        <v>11131</v>
      </c>
    </row>
    <row r="1171" spans="1:14" s="14" customFormat="1" ht="15.75">
      <c r="A1171" s="14" t="s">
        <v>952</v>
      </c>
      <c r="B1171" s="38"/>
      <c r="C1171" s="38">
        <f>ROUND((C1170/B1164)*10^5,1)</f>
        <v>2756.5</v>
      </c>
      <c r="D1171" s="38" t="s">
        <v>957</v>
      </c>
      <c r="E1171" s="38">
        <f>ROUND((E1170/B1164)*10^5,1)</f>
        <v>295.5</v>
      </c>
      <c r="F1171" s="38">
        <f>ROUND((F1170/B1164)*10^5,1)</f>
        <v>2461</v>
      </c>
      <c r="G1171" s="38">
        <f>ROUND((G1170/B1164)*10^5,1)</f>
        <v>2.2</v>
      </c>
      <c r="H1171" s="38">
        <f>ROUND((H1170/B1164)*10^5,1)</f>
        <v>15.2</v>
      </c>
      <c r="I1171" s="38">
        <f>ROUND((I1170/B1164)*10^5,1)</f>
        <v>109.9</v>
      </c>
      <c r="J1171" s="38">
        <f>ROUND((J1170/B1164)*10^5,1)</f>
        <v>168.2</v>
      </c>
      <c r="K1171" s="38">
        <f>ROUND((K1170/B1164)*10^5,1)</f>
        <v>439.5</v>
      </c>
      <c r="L1171" s="38">
        <f>ROUND((L1170/B1164)*10^5,1)</f>
        <v>1637.6</v>
      </c>
      <c r="M1171" s="38">
        <f>ROUND((M1170/B1164)*10^5,1)</f>
        <v>383.9</v>
      </c>
      <c r="N1171" s="11"/>
    </row>
    <row r="1172" spans="1:13" ht="15.75">
      <c r="A1172" s="9" t="s">
        <v>484</v>
      </c>
      <c r="B1172" s="42">
        <v>1687175</v>
      </c>
      <c r="C1172" s="33"/>
      <c r="D1172" s="33"/>
      <c r="E1172" s="33"/>
      <c r="F1172" s="33"/>
      <c r="G1172" s="33"/>
      <c r="H1172" s="33"/>
      <c r="I1172" s="33"/>
      <c r="J1172" s="33"/>
      <c r="K1172" s="33"/>
      <c r="L1172" s="33"/>
      <c r="M1172" s="33"/>
    </row>
    <row r="1173" spans="1:14" ht="15.75">
      <c r="A1173" s="1" t="s">
        <v>485</v>
      </c>
      <c r="B1173" s="33"/>
      <c r="C1173" s="33"/>
      <c r="D1173" s="33"/>
      <c r="E1173" s="33"/>
      <c r="F1173" s="33"/>
      <c r="G1173" s="33"/>
      <c r="H1173" s="33"/>
      <c r="I1173" s="33"/>
      <c r="J1173" s="33"/>
      <c r="K1173" s="33"/>
      <c r="L1173" s="33"/>
      <c r="M1173" s="33"/>
      <c r="N1173" s="10" t="s">
        <v>957</v>
      </c>
    </row>
    <row r="1174" spans="1:13" ht="15.75">
      <c r="A1174" s="1" t="s">
        <v>486</v>
      </c>
      <c r="B1174" s="36">
        <v>190769</v>
      </c>
      <c r="C1174" s="36">
        <f>(E1174+F1174)</f>
        <v>22363</v>
      </c>
      <c r="D1174" s="33"/>
      <c r="E1174" s="36">
        <f>SUM(G1174:J1174)</f>
        <v>3685</v>
      </c>
      <c r="F1174" s="36">
        <f>SUM(K1174:M1174)</f>
        <v>18678</v>
      </c>
      <c r="G1174" s="33">
        <v>15</v>
      </c>
      <c r="H1174" s="33">
        <v>135</v>
      </c>
      <c r="I1174" s="36">
        <v>1086</v>
      </c>
      <c r="J1174" s="36">
        <v>2449</v>
      </c>
      <c r="K1174" s="36">
        <v>3529</v>
      </c>
      <c r="L1174" s="36">
        <v>12842</v>
      </c>
      <c r="M1174" s="36">
        <v>2307</v>
      </c>
    </row>
    <row r="1175" spans="1:13" ht="15.75">
      <c r="A1175" s="1" t="s">
        <v>950</v>
      </c>
      <c r="B1175" s="37">
        <v>0.999</v>
      </c>
      <c r="C1175" s="36">
        <f>(E1175+F1175)</f>
        <v>102406</v>
      </c>
      <c r="D1175" s="33"/>
      <c r="E1175" s="36">
        <f>SUM(G1175:J1175)</f>
        <v>14807</v>
      </c>
      <c r="F1175" s="36">
        <f>SUM(K1175:M1175)</f>
        <v>87599</v>
      </c>
      <c r="G1175" s="33">
        <v>70</v>
      </c>
      <c r="H1175" s="33">
        <v>701</v>
      </c>
      <c r="I1175" s="36">
        <v>3366</v>
      </c>
      <c r="J1175" s="36">
        <v>10670</v>
      </c>
      <c r="K1175" s="36">
        <v>20317</v>
      </c>
      <c r="L1175" s="36">
        <v>57643</v>
      </c>
      <c r="M1175" s="36">
        <v>9639</v>
      </c>
    </row>
    <row r="1176" spans="1:13" ht="15.75">
      <c r="A1176" s="1" t="s">
        <v>951</v>
      </c>
      <c r="B1176" s="37">
        <v>1</v>
      </c>
      <c r="C1176" s="36">
        <f>(E1176+F1176)</f>
        <v>102478</v>
      </c>
      <c r="D1176" s="33"/>
      <c r="E1176" s="36">
        <f>SUM(G1176:J1176)</f>
        <v>14815</v>
      </c>
      <c r="F1176" s="36">
        <f>SUM(K1176:M1176)</f>
        <v>87663</v>
      </c>
      <c r="G1176" s="33">
        <v>70</v>
      </c>
      <c r="H1176" s="33">
        <v>701</v>
      </c>
      <c r="I1176" s="36">
        <v>3368</v>
      </c>
      <c r="J1176" s="36">
        <v>10676</v>
      </c>
      <c r="K1176" s="36">
        <v>20330</v>
      </c>
      <c r="L1176" s="36">
        <v>57687</v>
      </c>
      <c r="M1176" s="36">
        <v>9646</v>
      </c>
    </row>
    <row r="1177" spans="1:14" ht="15.75">
      <c r="A1177" s="1" t="s">
        <v>952</v>
      </c>
      <c r="B1177" s="38"/>
      <c r="C1177" s="38">
        <f>ROUND((C1176/B1172)*10^5,1)</f>
        <v>6073.9</v>
      </c>
      <c r="D1177" s="38"/>
      <c r="E1177" s="38">
        <f>ROUND((E1176/B1172)*10^5,1)</f>
        <v>878.1</v>
      </c>
      <c r="F1177" s="38">
        <f>ROUND((F1176/B1172)*10^5,1)</f>
        <v>5195.8</v>
      </c>
      <c r="G1177" s="38">
        <f>ROUND((G1176/B1172)*10^5,1)</f>
        <v>4.1</v>
      </c>
      <c r="H1177" s="38">
        <f>ROUND((H1176/B1172)*10^5,1)</f>
        <v>41.5</v>
      </c>
      <c r="I1177" s="38">
        <f>ROUND((I1176/B1172)*10^5,1)</f>
        <v>199.6</v>
      </c>
      <c r="J1177" s="38">
        <f>ROUND((J1176/B1172)*10^5,1)</f>
        <v>632.8</v>
      </c>
      <c r="K1177" s="38">
        <f>ROUND((K1176/B1172)*10^5,1)</f>
        <v>1205</v>
      </c>
      <c r="L1177" s="38">
        <f>ROUND((L1176/B1172)*10^5,1)</f>
        <v>3419.1</v>
      </c>
      <c r="M1177" s="38">
        <f>ROUND((M1176/B1172)*10^5,1)</f>
        <v>571.7</v>
      </c>
      <c r="N1177" s="11"/>
    </row>
    <row r="1178" spans="1:2" ht="15.75">
      <c r="A1178" s="9" t="s">
        <v>487</v>
      </c>
      <c r="B1178" s="50">
        <v>92084</v>
      </c>
    </row>
    <row r="1179" spans="1:14" s="14" customFormat="1" ht="15.75">
      <c r="A1179" s="1" t="s">
        <v>488</v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</row>
    <row r="1180" spans="1:14" ht="15.75">
      <c r="A1180" s="1" t="s">
        <v>404</v>
      </c>
      <c r="B1180" s="8">
        <v>54385</v>
      </c>
      <c r="C1180" s="8">
        <f>(E1180+F1180)</f>
        <v>2706</v>
      </c>
      <c r="D1180" s="10" t="s">
        <v>957</v>
      </c>
      <c r="E1180" s="8">
        <f>SUM(G1180:J1180)</f>
        <v>129</v>
      </c>
      <c r="F1180" s="8">
        <f>SUM(K1180:M1180)</f>
        <v>2577</v>
      </c>
      <c r="G1180" s="10">
        <v>1</v>
      </c>
      <c r="H1180" s="10">
        <v>26</v>
      </c>
      <c r="I1180" s="8">
        <v>49</v>
      </c>
      <c r="J1180" s="8">
        <v>53</v>
      </c>
      <c r="K1180" s="10">
        <v>561</v>
      </c>
      <c r="L1180" s="8">
        <v>1924</v>
      </c>
      <c r="M1180" s="8">
        <v>92</v>
      </c>
      <c r="N1180" s="8"/>
    </row>
    <row r="1181" spans="1:14" ht="15.75">
      <c r="A1181" s="1" t="s">
        <v>950</v>
      </c>
      <c r="B1181" s="51">
        <v>1</v>
      </c>
      <c r="C1181" s="36">
        <f>(E1181+F1181)</f>
        <v>3267</v>
      </c>
      <c r="E1181" s="8">
        <f>SUM(G1181:J1181)</f>
        <v>175</v>
      </c>
      <c r="F1181" s="8">
        <f>SUM(K1181:M1181)</f>
        <v>3092</v>
      </c>
      <c r="G1181" s="10">
        <v>1</v>
      </c>
      <c r="H1181" s="10">
        <v>29</v>
      </c>
      <c r="I1181" s="8">
        <v>52</v>
      </c>
      <c r="J1181" s="8">
        <v>93</v>
      </c>
      <c r="K1181" s="10">
        <v>717</v>
      </c>
      <c r="L1181" s="8">
        <v>2255</v>
      </c>
      <c r="M1181" s="8">
        <v>120</v>
      </c>
      <c r="N1181" s="8"/>
    </row>
    <row r="1182" spans="1:14" ht="15.75">
      <c r="A1182" s="14" t="s">
        <v>952</v>
      </c>
      <c r="B1182" s="11"/>
      <c r="C1182" s="11">
        <f>ROUND((C1181/B1178)*10^5,1)</f>
        <v>3547.8</v>
      </c>
      <c r="D1182" s="11" t="s">
        <v>957</v>
      </c>
      <c r="E1182" s="11">
        <f>ROUND((E1181/B1178)*10^5,1)</f>
        <v>190</v>
      </c>
      <c r="F1182" s="11">
        <f>ROUND((F1181/B1178)*10^5,1)</f>
        <v>3357.8</v>
      </c>
      <c r="G1182" s="11">
        <f>ROUND((G1181/B1178)*10^5,1)</f>
        <v>1.1</v>
      </c>
      <c r="H1182" s="11">
        <f>ROUND((H1181/B1178)*10^5,1)</f>
        <v>31.5</v>
      </c>
      <c r="I1182" s="11">
        <f>ROUND((I1181/B1178)*10^5,1)</f>
        <v>56.5</v>
      </c>
      <c r="J1182" s="11">
        <f>ROUND((J1181/B1178)*10^5,1)</f>
        <v>101</v>
      </c>
      <c r="K1182" s="11">
        <f>ROUND((K1181/B1178)*10^5,1)</f>
        <v>778.6</v>
      </c>
      <c r="L1182" s="11">
        <f>ROUND((L1181/B1178)*10^5,1)</f>
        <v>2448.9</v>
      </c>
      <c r="M1182" s="11">
        <f>ROUND((M1181/B1178)*10^5,1)</f>
        <v>130.3</v>
      </c>
      <c r="N1182" s="11"/>
    </row>
    <row r="1183" spans="1:13" ht="15.75">
      <c r="A1183" s="9" t="s">
        <v>489</v>
      </c>
      <c r="B1183" s="42">
        <v>152058</v>
      </c>
      <c r="C1183" s="33"/>
      <c r="D1183" s="33"/>
      <c r="E1183" s="33"/>
      <c r="F1183" s="33"/>
      <c r="G1183" s="33"/>
      <c r="H1183" s="33"/>
      <c r="I1183" s="33"/>
      <c r="J1183" s="33"/>
      <c r="K1183" s="33"/>
      <c r="L1183" s="33"/>
      <c r="M1183" s="33"/>
    </row>
    <row r="1184" spans="1:13" ht="15.75">
      <c r="A1184" s="1" t="s">
        <v>490</v>
      </c>
      <c r="B1184" s="33"/>
      <c r="C1184" s="33"/>
      <c r="D1184" s="33"/>
      <c r="E1184" s="33"/>
      <c r="F1184" s="33"/>
      <c r="G1184" s="33"/>
      <c r="H1184" s="33"/>
      <c r="I1184" s="33"/>
      <c r="J1184" s="33"/>
      <c r="K1184" s="33"/>
      <c r="L1184" s="33"/>
      <c r="M1184" s="33"/>
    </row>
    <row r="1185" spans="1:14" ht="15.75">
      <c r="A1185" s="1" t="s">
        <v>491</v>
      </c>
      <c r="B1185" s="36">
        <v>37361</v>
      </c>
      <c r="C1185" s="36">
        <f>(E1185+F1185)</f>
        <v>2503</v>
      </c>
      <c r="D1185" s="33"/>
      <c r="E1185" s="36">
        <f>SUM(G1185:J1185)</f>
        <v>288</v>
      </c>
      <c r="F1185" s="36">
        <f>SUM(K1185:M1185)</f>
        <v>2215</v>
      </c>
      <c r="G1185" s="33">
        <v>2</v>
      </c>
      <c r="H1185" s="33">
        <v>33</v>
      </c>
      <c r="I1185" s="36">
        <v>93</v>
      </c>
      <c r="J1185" s="36">
        <v>160</v>
      </c>
      <c r="K1185" s="36">
        <v>424</v>
      </c>
      <c r="L1185" s="36">
        <v>1668</v>
      </c>
      <c r="M1185" s="36">
        <v>123</v>
      </c>
      <c r="N1185" s="10" t="s">
        <v>957</v>
      </c>
    </row>
    <row r="1186" spans="1:13" ht="15.75">
      <c r="A1186" s="1" t="s">
        <v>950</v>
      </c>
      <c r="B1186" s="37">
        <v>1</v>
      </c>
      <c r="C1186" s="36">
        <f>(E1186+F1186)</f>
        <v>9092</v>
      </c>
      <c r="D1186" s="33"/>
      <c r="E1186" s="36">
        <f>SUM(G1186:J1186)</f>
        <v>1057</v>
      </c>
      <c r="F1186" s="36">
        <f>SUM(K1186:M1186)</f>
        <v>8035</v>
      </c>
      <c r="G1186" s="33">
        <v>6</v>
      </c>
      <c r="H1186" s="33">
        <v>124</v>
      </c>
      <c r="I1186" s="36">
        <v>194</v>
      </c>
      <c r="J1186" s="36">
        <v>733</v>
      </c>
      <c r="K1186" s="36">
        <v>1514</v>
      </c>
      <c r="L1186" s="36">
        <v>6160</v>
      </c>
      <c r="M1186" s="36">
        <v>361</v>
      </c>
    </row>
    <row r="1187" spans="1:14" ht="15.75">
      <c r="A1187" s="14" t="s">
        <v>952</v>
      </c>
      <c r="B1187" s="38"/>
      <c r="C1187" s="38">
        <f>ROUND((C1186/B1183)*10^5,1)</f>
        <v>5979.3</v>
      </c>
      <c r="D1187" s="38" t="s">
        <v>957</v>
      </c>
      <c r="E1187" s="38">
        <f>ROUND((E1186/B1183)*10^5,1)</f>
        <v>695.1</v>
      </c>
      <c r="F1187" s="38">
        <f>ROUND((F1186/B1183)*10^5,1)</f>
        <v>5284.2</v>
      </c>
      <c r="G1187" s="38">
        <f>ROUND((G1186/B1183)*10^5,1)</f>
        <v>3.9</v>
      </c>
      <c r="H1187" s="38">
        <f>ROUND((H1186/B1183)*10^5,1)</f>
        <v>81.5</v>
      </c>
      <c r="I1187" s="38">
        <f>ROUND((I1186/B1183)*10^5,1)</f>
        <v>127.6</v>
      </c>
      <c r="J1187" s="38">
        <f>ROUND((J1186/B1183)*10^5,1)</f>
        <v>482.1</v>
      </c>
      <c r="K1187" s="38">
        <f>ROUND((K1186/B1183)*10^5,1)</f>
        <v>995.7</v>
      </c>
      <c r="L1187" s="38">
        <f>ROUND((L1186/B1183)*10^5,1)</f>
        <v>4051.1</v>
      </c>
      <c r="M1187" s="38">
        <f>ROUND((M1186/B1183)*10^5,1)</f>
        <v>237.4</v>
      </c>
      <c r="N1187" s="11"/>
    </row>
    <row r="1188" spans="1:2" ht="15.75">
      <c r="A1188" s="9" t="s">
        <v>492</v>
      </c>
      <c r="B1188" s="50">
        <v>422833</v>
      </c>
    </row>
    <row r="1189" spans="1:14" ht="15.75">
      <c r="A1189" s="1" t="s">
        <v>493</v>
      </c>
      <c r="F1189" s="10" t="s">
        <v>957</v>
      </c>
      <c r="G1189" s="10" t="s">
        <v>957</v>
      </c>
      <c r="H1189" s="10" t="s">
        <v>957</v>
      </c>
      <c r="I1189" s="10" t="s">
        <v>957</v>
      </c>
      <c r="J1189" s="10" t="s">
        <v>957</v>
      </c>
      <c r="L1189" s="10" t="s">
        <v>957</v>
      </c>
      <c r="M1189" s="10" t="s">
        <v>957</v>
      </c>
      <c r="N1189" s="10" t="s">
        <v>957</v>
      </c>
    </row>
    <row r="1190" spans="1:14" ht="15.75">
      <c r="A1190" s="1" t="s">
        <v>494</v>
      </c>
      <c r="B1190" s="8">
        <v>57713</v>
      </c>
      <c r="C1190" s="8">
        <f>(E1190+F1190)</f>
        <v>2932</v>
      </c>
      <c r="E1190" s="8">
        <f>SUM(G1190:J1190)</f>
        <v>519</v>
      </c>
      <c r="F1190" s="8">
        <f>SUM(K1190:M1190)</f>
        <v>2413</v>
      </c>
      <c r="G1190" s="10">
        <v>3</v>
      </c>
      <c r="H1190" s="10">
        <v>41</v>
      </c>
      <c r="I1190" s="8">
        <v>93</v>
      </c>
      <c r="J1190" s="8">
        <v>382</v>
      </c>
      <c r="K1190" s="10">
        <v>676</v>
      </c>
      <c r="L1190" s="8">
        <v>1625</v>
      </c>
      <c r="M1190" s="8">
        <v>112</v>
      </c>
      <c r="N1190" s="8"/>
    </row>
    <row r="1191" spans="1:14" s="14" customFormat="1" ht="15.75">
      <c r="A1191" s="1" t="s">
        <v>950</v>
      </c>
      <c r="B1191" s="51">
        <v>1</v>
      </c>
      <c r="C1191" s="8">
        <f>(E1191+F1191)</f>
        <v>17152</v>
      </c>
      <c r="D1191" s="10"/>
      <c r="E1191" s="8">
        <f>SUM(G1191:J1191)</f>
        <v>2645</v>
      </c>
      <c r="F1191" s="8">
        <f>SUM(K1191:M1191)</f>
        <v>14507</v>
      </c>
      <c r="G1191" s="10">
        <v>19</v>
      </c>
      <c r="H1191" s="10">
        <v>199</v>
      </c>
      <c r="I1191" s="8">
        <v>572</v>
      </c>
      <c r="J1191" s="8">
        <v>1855</v>
      </c>
      <c r="K1191" s="8">
        <v>4003</v>
      </c>
      <c r="L1191" s="8">
        <v>9712</v>
      </c>
      <c r="M1191" s="8">
        <v>792</v>
      </c>
      <c r="N1191" s="8"/>
    </row>
    <row r="1192" spans="1:14" ht="15.75">
      <c r="A1192" s="14" t="s">
        <v>952</v>
      </c>
      <c r="B1192" s="11"/>
      <c r="C1192" s="11">
        <f>ROUND((C1191/B1188)*10^5,1)</f>
        <v>4056.4</v>
      </c>
      <c r="D1192" s="11"/>
      <c r="E1192" s="11">
        <f>ROUND((E1191/B1188)*10^5,1)</f>
        <v>625.5</v>
      </c>
      <c r="F1192" s="11">
        <f>ROUND((F1191/B1188)*10^5,1)</f>
        <v>3430.9</v>
      </c>
      <c r="G1192" s="11">
        <f>ROUND((G1191/B1188)*10^5,1)</f>
        <v>4.5</v>
      </c>
      <c r="H1192" s="11">
        <f>ROUND((H1191/B1188)*10^5,1)</f>
        <v>47.1</v>
      </c>
      <c r="I1192" s="11">
        <f>ROUND((I1191/B1188)*10^5,1)</f>
        <v>135.3</v>
      </c>
      <c r="J1192" s="11">
        <f>ROUND((J1191/B1188)*10^5,1)</f>
        <v>438.7</v>
      </c>
      <c r="K1192" s="11">
        <f>ROUND((K1191/B1188)*10^5,1)</f>
        <v>946.7</v>
      </c>
      <c r="L1192" s="11">
        <f>ROUND((L1191/B1188)*10^5,1)</f>
        <v>2296.9</v>
      </c>
      <c r="M1192" s="11">
        <f>ROUND((M1191/B1188)*10^5,1)</f>
        <v>187.3</v>
      </c>
      <c r="N1192" s="11"/>
    </row>
    <row r="1193" spans="1:13" ht="15.75">
      <c r="A1193" s="9" t="s">
        <v>495</v>
      </c>
      <c r="B1193" s="42">
        <v>5113261</v>
      </c>
      <c r="C1193" s="33"/>
      <c r="D1193" s="33"/>
      <c r="E1193" s="33"/>
      <c r="F1193" s="33"/>
      <c r="G1193" s="33"/>
      <c r="H1193" s="33"/>
      <c r="I1193" s="33"/>
      <c r="J1193" s="33"/>
      <c r="K1193" s="33"/>
      <c r="L1193" s="33"/>
      <c r="M1193" s="33"/>
    </row>
    <row r="1194" spans="1:14" ht="15.75">
      <c r="A1194" s="1" t="s">
        <v>496</v>
      </c>
      <c r="B1194" s="33"/>
      <c r="C1194" s="33"/>
      <c r="D1194" s="33"/>
      <c r="E1194" s="33"/>
      <c r="F1194" s="33"/>
      <c r="G1194" s="33"/>
      <c r="H1194" s="33"/>
      <c r="I1194" s="33"/>
      <c r="J1194" s="33"/>
      <c r="K1194" s="33" t="s">
        <v>957</v>
      </c>
      <c r="L1194" s="33" t="s">
        <v>957</v>
      </c>
      <c r="M1194" s="33" t="s">
        <v>957</v>
      </c>
      <c r="N1194" s="10" t="s">
        <v>957</v>
      </c>
    </row>
    <row r="1195" spans="1:13" ht="15.75">
      <c r="A1195" s="1" t="s">
        <v>0</v>
      </c>
      <c r="B1195" s="33"/>
      <c r="C1195" s="33"/>
      <c r="D1195" s="33"/>
      <c r="E1195" s="33"/>
      <c r="F1195" s="33"/>
      <c r="G1195" s="33"/>
      <c r="H1195" s="33"/>
      <c r="I1195" s="33"/>
      <c r="J1195" s="33"/>
      <c r="K1195" s="33"/>
      <c r="L1195" s="33"/>
      <c r="M1195" s="33"/>
    </row>
    <row r="1196" spans="1:13" ht="15.75">
      <c r="A1196" s="1" t="s">
        <v>497</v>
      </c>
      <c r="B1196" s="36">
        <v>1518302</v>
      </c>
      <c r="C1196" s="36">
        <f>(E1196+F1196)</f>
        <v>93878</v>
      </c>
      <c r="D1196" s="33"/>
      <c r="E1196" s="36">
        <f>SUM(G1196:J1196)</f>
        <v>21404</v>
      </c>
      <c r="F1196" s="36">
        <f>SUM(K1196:M1196)</f>
        <v>72474</v>
      </c>
      <c r="G1196" s="33">
        <v>309</v>
      </c>
      <c r="H1196" s="44">
        <v>1014</v>
      </c>
      <c r="I1196" s="36">
        <v>9604</v>
      </c>
      <c r="J1196" s="36">
        <v>10477</v>
      </c>
      <c r="K1196" s="36">
        <v>11629</v>
      </c>
      <c r="L1196" s="36">
        <v>45318</v>
      </c>
      <c r="M1196" s="36">
        <v>15527</v>
      </c>
    </row>
    <row r="1197" spans="1:13" ht="15.75">
      <c r="A1197" s="1" t="s">
        <v>498</v>
      </c>
      <c r="B1197" s="36">
        <v>80570</v>
      </c>
      <c r="C1197" s="36">
        <f>(E1197+F1197)</f>
        <v>6885</v>
      </c>
      <c r="D1197" s="33"/>
      <c r="E1197" s="36">
        <f>SUM(G1197:J1197)</f>
        <v>1707</v>
      </c>
      <c r="F1197" s="36">
        <f>SUM(K1197:M1197)</f>
        <v>5178</v>
      </c>
      <c r="G1197" s="33">
        <v>25</v>
      </c>
      <c r="H1197" s="44">
        <v>58</v>
      </c>
      <c r="I1197" s="36">
        <v>715</v>
      </c>
      <c r="J1197" s="36">
        <v>909</v>
      </c>
      <c r="K1197" s="36">
        <v>1374</v>
      </c>
      <c r="L1197" s="36">
        <v>2542</v>
      </c>
      <c r="M1197" s="36">
        <v>1262</v>
      </c>
    </row>
    <row r="1198" spans="1:14" s="14" customFormat="1" ht="15.75">
      <c r="A1198" s="1" t="s">
        <v>950</v>
      </c>
      <c r="B1198" s="37">
        <v>0.963</v>
      </c>
      <c r="C1198" s="36">
        <f>(E1198+F1198)</f>
        <v>186528</v>
      </c>
      <c r="D1198" s="33"/>
      <c r="E1198" s="36">
        <f>SUM(G1198:J1198)</f>
        <v>31155</v>
      </c>
      <c r="F1198" s="36">
        <f>SUM(K1198:M1198)</f>
        <v>155373</v>
      </c>
      <c r="G1198" s="33">
        <v>407</v>
      </c>
      <c r="H1198" s="44">
        <v>1622</v>
      </c>
      <c r="I1198" s="36">
        <v>12726</v>
      </c>
      <c r="J1198" s="36">
        <v>16400</v>
      </c>
      <c r="K1198" s="36">
        <v>25307</v>
      </c>
      <c r="L1198" s="36">
        <v>105957</v>
      </c>
      <c r="M1198" s="36">
        <v>24109</v>
      </c>
      <c r="N1198" s="10"/>
    </row>
    <row r="1199" spans="1:13" ht="15.75">
      <c r="A1199" s="1" t="s">
        <v>951</v>
      </c>
      <c r="B1199" s="37">
        <v>1</v>
      </c>
      <c r="C1199" s="36">
        <f>(E1199+F1199)</f>
        <v>191169</v>
      </c>
      <c r="D1199" s="33"/>
      <c r="E1199" s="36">
        <f>SUM(G1199:J1199)</f>
        <v>31589</v>
      </c>
      <c r="F1199" s="36">
        <f>SUM(K1199:M1199)</f>
        <v>159580</v>
      </c>
      <c r="G1199" s="33">
        <v>411</v>
      </c>
      <c r="H1199" s="44">
        <v>1651</v>
      </c>
      <c r="I1199" s="36">
        <v>12840</v>
      </c>
      <c r="J1199" s="36">
        <v>16687</v>
      </c>
      <c r="K1199" s="36">
        <v>25899</v>
      </c>
      <c r="L1199" s="36">
        <v>109232</v>
      </c>
      <c r="M1199" s="36">
        <v>24449</v>
      </c>
    </row>
    <row r="1200" spans="1:14" ht="15.75">
      <c r="A1200" s="1" t="s">
        <v>952</v>
      </c>
      <c r="B1200" s="38"/>
      <c r="C1200" s="38">
        <f>ROUND((C1199/B1193)*10^5,1)</f>
        <v>3738.7</v>
      </c>
      <c r="D1200" s="38" t="s">
        <v>957</v>
      </c>
      <c r="E1200" s="38">
        <f>ROUND((E1199/B1193)*10^5,1)</f>
        <v>617.8</v>
      </c>
      <c r="F1200" s="38">
        <f>ROUND((F1199/B1193)*10^5,1)</f>
        <v>3120.9</v>
      </c>
      <c r="G1200" s="38">
        <f>ROUND((G1199/B1193)*10^5,1)</f>
        <v>8</v>
      </c>
      <c r="H1200" s="38">
        <f>ROUND((H1199/B1193)*10^5,1)</f>
        <v>32.3</v>
      </c>
      <c r="I1200" s="38">
        <f>ROUND((I1199/B1193)*10^5,1)</f>
        <v>251.1</v>
      </c>
      <c r="J1200" s="38">
        <f>ROUND((J1199/B1193)*10^5,1)</f>
        <v>326.3</v>
      </c>
      <c r="K1200" s="38">
        <f>ROUND((K1199/B1193)*10^5,1)</f>
        <v>506.5</v>
      </c>
      <c r="L1200" s="38">
        <f>ROUND((L1199/B1193)*10^5,1)</f>
        <v>2136.2</v>
      </c>
      <c r="M1200" s="38">
        <f>ROUND((M1199/B1193)*10^5,1)</f>
        <v>478.1</v>
      </c>
      <c r="N1200" s="11"/>
    </row>
    <row r="1201" spans="1:13" ht="15.75">
      <c r="A1201" s="9" t="s">
        <v>499</v>
      </c>
      <c r="B1201" s="42">
        <v>3363872</v>
      </c>
      <c r="C1201" s="33"/>
      <c r="D1201" s="33"/>
      <c r="E1201" s="33"/>
      <c r="F1201" s="33"/>
      <c r="G1201" s="33"/>
      <c r="H1201" s="33"/>
      <c r="I1201" s="33"/>
      <c r="J1201" s="33"/>
      <c r="K1201" s="33"/>
      <c r="L1201" s="33"/>
      <c r="M1201" s="33"/>
    </row>
    <row r="1202" spans="1:13" ht="15.75">
      <c r="A1202" s="1" t="s">
        <v>500</v>
      </c>
      <c r="B1202" s="33"/>
      <c r="C1202" s="33"/>
      <c r="D1202" s="33"/>
      <c r="E1202" s="33"/>
      <c r="F1202" s="33" t="s">
        <v>957</v>
      </c>
      <c r="G1202" s="33" t="s">
        <v>957</v>
      </c>
      <c r="H1202" s="33" t="s">
        <v>957</v>
      </c>
      <c r="I1202" s="33" t="s">
        <v>957</v>
      </c>
      <c r="J1202" s="33" t="s">
        <v>957</v>
      </c>
      <c r="K1202" s="33" t="s">
        <v>957</v>
      </c>
      <c r="L1202" s="33" t="s">
        <v>957</v>
      </c>
      <c r="M1202" s="33" t="s">
        <v>957</v>
      </c>
    </row>
    <row r="1203" spans="1:14" s="14" customFormat="1" ht="15.75">
      <c r="A1203" s="1" t="s">
        <v>996</v>
      </c>
      <c r="B1203" s="33"/>
      <c r="C1203" s="33"/>
      <c r="D1203" s="33" t="s">
        <v>957</v>
      </c>
      <c r="E1203" s="33"/>
      <c r="F1203" s="33"/>
      <c r="G1203" s="33"/>
      <c r="H1203" s="33"/>
      <c r="I1203" s="33"/>
      <c r="J1203" s="33"/>
      <c r="K1203" s="33"/>
      <c r="L1203" s="33"/>
      <c r="M1203" s="33"/>
      <c r="N1203" s="10"/>
    </row>
    <row r="1204" spans="1:13" ht="15.75">
      <c r="A1204" s="1" t="s">
        <v>501</v>
      </c>
      <c r="B1204" s="36">
        <v>1366542</v>
      </c>
      <c r="C1204" s="36">
        <f aca="true" t="shared" si="13" ref="C1204:C1209">(E1204+F1204)</f>
        <v>104975</v>
      </c>
      <c r="D1204" s="33"/>
      <c r="E1204" s="36">
        <f aca="true" t="shared" si="14" ref="E1204:E1209">SUM(G1204:J1204)</f>
        <v>10532</v>
      </c>
      <c r="F1204" s="36">
        <f aca="true" t="shared" si="15" ref="F1204:F1209">SUM(K1204:M1204)</f>
        <v>94443</v>
      </c>
      <c r="G1204" s="33">
        <v>209</v>
      </c>
      <c r="H1204" s="33">
        <v>400</v>
      </c>
      <c r="I1204" s="36">
        <v>4629</v>
      </c>
      <c r="J1204" s="36">
        <v>5294</v>
      </c>
      <c r="K1204" s="36">
        <v>16673</v>
      </c>
      <c r="L1204" s="36">
        <v>55190</v>
      </c>
      <c r="M1204" s="36">
        <v>22580</v>
      </c>
    </row>
    <row r="1205" spans="1:13" ht="15.75">
      <c r="A1205" s="1" t="s">
        <v>502</v>
      </c>
      <c r="B1205" s="36">
        <v>410026</v>
      </c>
      <c r="C1205" s="36">
        <f t="shared" si="13"/>
        <v>27508</v>
      </c>
      <c r="D1205" s="33"/>
      <c r="E1205" s="36">
        <f t="shared" si="14"/>
        <v>2516</v>
      </c>
      <c r="F1205" s="36">
        <f t="shared" si="15"/>
        <v>24992</v>
      </c>
      <c r="G1205" s="34">
        <v>17</v>
      </c>
      <c r="H1205" s="33">
        <v>106</v>
      </c>
      <c r="I1205" s="36">
        <v>452</v>
      </c>
      <c r="J1205" s="36">
        <v>1941</v>
      </c>
      <c r="K1205" s="36">
        <v>4313</v>
      </c>
      <c r="L1205" s="36">
        <v>16121</v>
      </c>
      <c r="M1205" s="36">
        <v>4558</v>
      </c>
    </row>
    <row r="1206" spans="1:13" ht="15.75">
      <c r="A1206" s="1" t="s">
        <v>503</v>
      </c>
      <c r="B1206" s="36">
        <v>164088</v>
      </c>
      <c r="C1206" s="36">
        <f t="shared" si="13"/>
        <v>16534</v>
      </c>
      <c r="D1206" s="33"/>
      <c r="E1206" s="36">
        <f t="shared" si="14"/>
        <v>937</v>
      </c>
      <c r="F1206" s="36">
        <f t="shared" si="15"/>
        <v>15597</v>
      </c>
      <c r="G1206" s="34">
        <v>5</v>
      </c>
      <c r="H1206" s="33">
        <v>72</v>
      </c>
      <c r="I1206" s="36">
        <v>327</v>
      </c>
      <c r="J1206" s="36">
        <v>533</v>
      </c>
      <c r="K1206" s="36">
        <v>2273</v>
      </c>
      <c r="L1206" s="36">
        <v>10497</v>
      </c>
      <c r="M1206" s="36">
        <v>2827</v>
      </c>
    </row>
    <row r="1207" spans="1:13" ht="15.75">
      <c r="A1207" s="1" t="s">
        <v>504</v>
      </c>
      <c r="B1207" s="36">
        <v>209686</v>
      </c>
      <c r="C1207" s="36">
        <f t="shared" si="13"/>
        <v>9905</v>
      </c>
      <c r="D1207" s="33"/>
      <c r="E1207" s="36">
        <f t="shared" si="14"/>
        <v>619</v>
      </c>
      <c r="F1207" s="36">
        <f t="shared" si="15"/>
        <v>9286</v>
      </c>
      <c r="G1207" s="34">
        <v>10</v>
      </c>
      <c r="H1207" s="33">
        <v>58</v>
      </c>
      <c r="I1207" s="36">
        <v>196</v>
      </c>
      <c r="J1207" s="36">
        <v>355</v>
      </c>
      <c r="K1207" s="36">
        <v>2660</v>
      </c>
      <c r="L1207" s="36">
        <v>5251</v>
      </c>
      <c r="M1207" s="36">
        <v>1375</v>
      </c>
    </row>
    <row r="1208" spans="1:14" s="14" customFormat="1" ht="15.75">
      <c r="A1208" s="1" t="s">
        <v>950</v>
      </c>
      <c r="B1208" s="37">
        <v>0.999</v>
      </c>
      <c r="C1208" s="36">
        <f t="shared" si="13"/>
        <v>216003</v>
      </c>
      <c r="D1208" s="33"/>
      <c r="E1208" s="36">
        <f t="shared" si="14"/>
        <v>19045</v>
      </c>
      <c r="F1208" s="36">
        <f t="shared" si="15"/>
        <v>196958</v>
      </c>
      <c r="G1208" s="33">
        <v>298</v>
      </c>
      <c r="H1208" s="33">
        <v>894</v>
      </c>
      <c r="I1208" s="36">
        <v>6625</v>
      </c>
      <c r="J1208" s="36">
        <v>11228</v>
      </c>
      <c r="K1208" s="36">
        <v>38178</v>
      </c>
      <c r="L1208" s="36">
        <v>119195</v>
      </c>
      <c r="M1208" s="36">
        <v>39585</v>
      </c>
      <c r="N1208" s="10"/>
    </row>
    <row r="1209" spans="1:13" ht="15.75">
      <c r="A1209" s="1" t="s">
        <v>951</v>
      </c>
      <c r="B1209" s="37">
        <v>1</v>
      </c>
      <c r="C1209" s="36">
        <f t="shared" si="13"/>
        <v>216190</v>
      </c>
      <c r="D1209" s="33"/>
      <c r="E1209" s="36">
        <f t="shared" si="14"/>
        <v>19058</v>
      </c>
      <c r="F1209" s="36">
        <f t="shared" si="15"/>
        <v>197132</v>
      </c>
      <c r="G1209" s="33">
        <v>298</v>
      </c>
      <c r="H1209" s="33">
        <v>895</v>
      </c>
      <c r="I1209" s="36">
        <v>6628</v>
      </c>
      <c r="J1209" s="36">
        <v>11237</v>
      </c>
      <c r="K1209" s="36">
        <v>38216</v>
      </c>
      <c r="L1209" s="36">
        <v>119307</v>
      </c>
      <c r="M1209" s="36">
        <v>39609</v>
      </c>
    </row>
    <row r="1210" spans="1:14" ht="15.75">
      <c r="A1210" s="1" t="s">
        <v>952</v>
      </c>
      <c r="B1210" s="38"/>
      <c r="C1210" s="38">
        <f>ROUND((C1209/B1201)*10^5,1)</f>
        <v>6426.8</v>
      </c>
      <c r="D1210" s="38"/>
      <c r="E1210" s="38">
        <f>ROUND((E1209/B1201)*10^5,1)</f>
        <v>566.5</v>
      </c>
      <c r="F1210" s="38">
        <f>ROUND((F1209/B1201)*10^5,1)</f>
        <v>5860.3</v>
      </c>
      <c r="G1210" s="38">
        <f>ROUND((G1209/B1201)*10^5,1)</f>
        <v>8.9</v>
      </c>
      <c r="H1210" s="38">
        <f>ROUND((H1209/B1201)*10^5,1)</f>
        <v>26.6</v>
      </c>
      <c r="I1210" s="38">
        <f>ROUND((I1209/B1201)*10^5,1)</f>
        <v>197</v>
      </c>
      <c r="J1210" s="38">
        <f>ROUND((J1209/B1201)*10^5,1)</f>
        <v>334</v>
      </c>
      <c r="K1210" s="38">
        <f>ROUND((K1209/B1201)*10^5,1)</f>
        <v>1136.1</v>
      </c>
      <c r="L1210" s="38">
        <f>ROUND((L1209/B1201)*10^5,1)</f>
        <v>3546.7</v>
      </c>
      <c r="M1210" s="38">
        <f>ROUND((M1209/B1201)*10^5,1)</f>
        <v>1177.5</v>
      </c>
      <c r="N1210" s="11" t="s">
        <v>957</v>
      </c>
    </row>
    <row r="1211" spans="1:13" ht="15.75">
      <c r="A1211" s="9" t="s">
        <v>505</v>
      </c>
      <c r="B1211" s="42">
        <v>2359866</v>
      </c>
      <c r="C1211" s="33"/>
      <c r="D1211" s="33"/>
      <c r="E1211" s="33"/>
      <c r="F1211" s="33"/>
      <c r="G1211" s="33"/>
      <c r="H1211" s="33"/>
      <c r="I1211" s="33"/>
      <c r="J1211" s="33"/>
      <c r="K1211" s="33"/>
      <c r="L1211" s="33"/>
      <c r="M1211" s="33"/>
    </row>
    <row r="1212" spans="1:14" ht="15.75">
      <c r="A1212" s="1" t="s">
        <v>515</v>
      </c>
      <c r="B1212" s="33"/>
      <c r="C1212" s="33"/>
      <c r="D1212" s="33"/>
      <c r="E1212" s="33"/>
      <c r="F1212" s="33" t="s">
        <v>957</v>
      </c>
      <c r="G1212" s="33" t="s">
        <v>957</v>
      </c>
      <c r="H1212" s="33" t="s">
        <v>957</v>
      </c>
      <c r="I1212" s="33" t="s">
        <v>957</v>
      </c>
      <c r="J1212" s="33" t="s">
        <v>957</v>
      </c>
      <c r="K1212" s="33" t="s">
        <v>957</v>
      </c>
      <c r="L1212" s="33" t="s">
        <v>957</v>
      </c>
      <c r="M1212" s="33" t="s">
        <v>957</v>
      </c>
      <c r="N1212" s="10" t="s">
        <v>778</v>
      </c>
    </row>
    <row r="1213" spans="1:14" s="14" customFormat="1" ht="15.75">
      <c r="A1213" s="1" t="s">
        <v>516</v>
      </c>
      <c r="B1213" s="36">
        <v>341414</v>
      </c>
      <c r="C1213" s="36">
        <f>(E1213+F1213)</f>
        <v>19708</v>
      </c>
      <c r="D1213" s="33"/>
      <c r="E1213" s="36">
        <f>SUM(G1213:J1213)</f>
        <v>2964</v>
      </c>
      <c r="F1213" s="36">
        <f>SUM(K1213:M1213)</f>
        <v>16744</v>
      </c>
      <c r="G1213" s="34">
        <v>55</v>
      </c>
      <c r="H1213" s="33">
        <v>134</v>
      </c>
      <c r="I1213" s="36">
        <v>1384</v>
      </c>
      <c r="J1213" s="36">
        <v>1391</v>
      </c>
      <c r="K1213" s="36">
        <v>3246</v>
      </c>
      <c r="L1213" s="36">
        <v>10766</v>
      </c>
      <c r="M1213" s="36">
        <v>2732</v>
      </c>
      <c r="N1213" s="10"/>
    </row>
    <row r="1214" spans="1:13" ht="15.75">
      <c r="A1214" s="1" t="s">
        <v>950</v>
      </c>
      <c r="B1214" s="37">
        <v>0.819</v>
      </c>
      <c r="C1214" s="36">
        <f>(E1214+F1214)</f>
        <v>54650</v>
      </c>
      <c r="D1214" s="33"/>
      <c r="E1214" s="36">
        <f>SUM(G1214:J1214)</f>
        <v>7013</v>
      </c>
      <c r="F1214" s="36">
        <f>SUM(K1214:M1214)</f>
        <v>47637</v>
      </c>
      <c r="G1214" s="33">
        <v>93</v>
      </c>
      <c r="H1214" s="33">
        <v>471</v>
      </c>
      <c r="I1214" s="36">
        <v>2235</v>
      </c>
      <c r="J1214" s="36">
        <v>4214</v>
      </c>
      <c r="K1214" s="36">
        <v>8635</v>
      </c>
      <c r="L1214" s="36">
        <v>33697</v>
      </c>
      <c r="M1214" s="36">
        <v>5305</v>
      </c>
    </row>
    <row r="1215" spans="1:13" ht="15.75">
      <c r="A1215" s="1" t="s">
        <v>951</v>
      </c>
      <c r="B1215" s="37">
        <v>1</v>
      </c>
      <c r="C1215" s="36">
        <f>(E1215+F1215)</f>
        <v>64928</v>
      </c>
      <c r="D1215" s="33"/>
      <c r="E1215" s="36">
        <f>SUM(G1215:J1215)</f>
        <v>7969</v>
      </c>
      <c r="F1215" s="36">
        <f>SUM(K1215:M1215)</f>
        <v>56959</v>
      </c>
      <c r="G1215" s="33">
        <v>102</v>
      </c>
      <c r="H1215" s="33">
        <v>537</v>
      </c>
      <c r="I1215" s="36">
        <v>2476</v>
      </c>
      <c r="J1215" s="36">
        <v>4854</v>
      </c>
      <c r="K1215" s="36">
        <v>9918</v>
      </c>
      <c r="L1215" s="36">
        <v>41015</v>
      </c>
      <c r="M1215" s="36">
        <v>6026</v>
      </c>
    </row>
    <row r="1216" spans="1:14" ht="15.75">
      <c r="A1216" s="1" t="s">
        <v>952</v>
      </c>
      <c r="B1216" s="38"/>
      <c r="C1216" s="38">
        <f>ROUND((C1215/B1211)*10^5,1)</f>
        <v>2751.3</v>
      </c>
      <c r="D1216" s="38"/>
      <c r="E1216" s="38">
        <f>ROUND((E1215/B1211)*10^5,1)</f>
        <v>337.7</v>
      </c>
      <c r="F1216" s="38">
        <f>ROUND((F1215/B1211)*10^5,1)</f>
        <v>2413.7</v>
      </c>
      <c r="G1216" s="38">
        <f>ROUND((G1215/B1211)*10^5,1)</f>
        <v>4.3</v>
      </c>
      <c r="H1216" s="38">
        <f>ROUND((H1215/B1211)*10^5,1)</f>
        <v>22.8</v>
      </c>
      <c r="I1216" s="38">
        <f>ROUND((I1215/B1211)*10^5,1)</f>
        <v>104.9</v>
      </c>
      <c r="J1216" s="38">
        <f>ROUND((J1215/B1211)*10^5,1)</f>
        <v>205.7</v>
      </c>
      <c r="K1216" s="38">
        <f>ROUND((K1215/B1211)*10^5,1)</f>
        <v>420.3</v>
      </c>
      <c r="L1216" s="38">
        <f>ROUND((L1215/B1211)*10^5,1)</f>
        <v>1738</v>
      </c>
      <c r="M1216" s="38">
        <f>ROUND((M1215/B1211)*10^5,1)</f>
        <v>255.4</v>
      </c>
      <c r="N1216" s="11"/>
    </row>
    <row r="1217" spans="1:13" ht="15.75">
      <c r="A1217" s="9" t="s">
        <v>517</v>
      </c>
      <c r="B1217" s="42">
        <v>97414</v>
      </c>
      <c r="C1217" s="33"/>
      <c r="D1217" s="33"/>
      <c r="E1217" s="33"/>
      <c r="F1217" s="33"/>
      <c r="G1217" s="33"/>
      <c r="H1217" s="33"/>
      <c r="I1217" s="33"/>
      <c r="J1217" s="33"/>
      <c r="K1217" s="33"/>
      <c r="L1217" s="33"/>
      <c r="M1217" s="33"/>
    </row>
    <row r="1218" spans="1:13" ht="15.75">
      <c r="A1218" s="1" t="s">
        <v>518</v>
      </c>
      <c r="B1218" s="33"/>
      <c r="C1218" s="33"/>
      <c r="D1218" s="33"/>
      <c r="E1218" s="33"/>
      <c r="F1218" s="33" t="s">
        <v>957</v>
      </c>
      <c r="G1218" s="33" t="s">
        <v>957</v>
      </c>
      <c r="H1218" s="33" t="s">
        <v>957</v>
      </c>
      <c r="I1218" s="33" t="s">
        <v>957</v>
      </c>
      <c r="J1218" s="33" t="s">
        <v>957</v>
      </c>
      <c r="K1218" s="33" t="s">
        <v>957</v>
      </c>
      <c r="L1218" s="33" t="s">
        <v>957</v>
      </c>
      <c r="M1218" s="33" t="s">
        <v>957</v>
      </c>
    </row>
    <row r="1219" spans="1:13" ht="15.75">
      <c r="A1219" s="1" t="s">
        <v>519</v>
      </c>
      <c r="B1219" s="36">
        <v>46011</v>
      </c>
      <c r="C1219" s="36">
        <f>(E1219+F1219)</f>
        <v>1238</v>
      </c>
      <c r="D1219" s="33"/>
      <c r="E1219" s="36">
        <f>SUM(G1219:J1219)</f>
        <v>77</v>
      </c>
      <c r="F1219" s="36">
        <f>SUM(K1219:M1219)</f>
        <v>1161</v>
      </c>
      <c r="G1219" s="33">
        <v>0</v>
      </c>
      <c r="H1219" s="33">
        <v>20</v>
      </c>
      <c r="I1219" s="36">
        <v>32</v>
      </c>
      <c r="J1219" s="36">
        <v>25</v>
      </c>
      <c r="K1219" s="36">
        <v>189</v>
      </c>
      <c r="L1219" s="36">
        <v>867</v>
      </c>
      <c r="M1219" s="36">
        <v>105</v>
      </c>
    </row>
    <row r="1220" spans="1:13" ht="15.75">
      <c r="A1220" s="1" t="s">
        <v>950</v>
      </c>
      <c r="B1220" s="37">
        <v>0.953</v>
      </c>
      <c r="C1220" s="36">
        <f>(E1220+F1220)</f>
        <v>1987</v>
      </c>
      <c r="D1220" s="33"/>
      <c r="E1220" s="36">
        <f>SUM(G1220:J1220)</f>
        <v>212</v>
      </c>
      <c r="F1220" s="36">
        <f>SUM(K1220:M1220)</f>
        <v>1775</v>
      </c>
      <c r="G1220" s="33">
        <v>0</v>
      </c>
      <c r="H1220" s="33">
        <v>30</v>
      </c>
      <c r="I1220" s="36">
        <v>34</v>
      </c>
      <c r="J1220" s="36">
        <v>148</v>
      </c>
      <c r="K1220" s="36">
        <v>371</v>
      </c>
      <c r="L1220" s="36">
        <v>1241</v>
      </c>
      <c r="M1220" s="36">
        <v>163</v>
      </c>
    </row>
    <row r="1221" spans="1:13" ht="15.75">
      <c r="A1221" s="1" t="s">
        <v>951</v>
      </c>
      <c r="B1221" s="37">
        <v>1</v>
      </c>
      <c r="C1221" s="36">
        <f>(E1221+F1221)</f>
        <v>2085</v>
      </c>
      <c r="D1221" s="33"/>
      <c r="E1221" s="36">
        <f>SUM(G1221:J1221)</f>
        <v>225</v>
      </c>
      <c r="F1221" s="36">
        <f>SUM(K1221:M1221)</f>
        <v>1860</v>
      </c>
      <c r="G1221" s="33">
        <v>0</v>
      </c>
      <c r="H1221" s="33">
        <v>31</v>
      </c>
      <c r="I1221" s="36">
        <v>36</v>
      </c>
      <c r="J1221" s="36">
        <v>158</v>
      </c>
      <c r="K1221" s="36">
        <v>388</v>
      </c>
      <c r="L1221" s="36">
        <v>1300</v>
      </c>
      <c r="M1221" s="36">
        <v>172</v>
      </c>
    </row>
    <row r="1222" spans="1:14" s="14" customFormat="1" ht="15.75">
      <c r="A1222" s="1" t="s">
        <v>952</v>
      </c>
      <c r="B1222" s="38"/>
      <c r="C1222" s="38">
        <f>ROUND((C1221/B1217)*10^5,1)</f>
        <v>2140.3</v>
      </c>
      <c r="D1222" s="38"/>
      <c r="E1222" s="38">
        <f>ROUND((E1221/B1217)*10^5,1)</f>
        <v>231</v>
      </c>
      <c r="F1222" s="38">
        <f>ROUND((F1221/B1217)*10^5,1)</f>
        <v>1909.4</v>
      </c>
      <c r="G1222" s="38" t="s">
        <v>718</v>
      </c>
      <c r="H1222" s="38">
        <f>ROUND((H1221/B1217)*10^5,1)</f>
        <v>31.8</v>
      </c>
      <c r="I1222" s="38">
        <f>ROUND((I1221/B1217)*10^5,1)</f>
        <v>37</v>
      </c>
      <c r="J1222" s="38">
        <f>ROUND((J1221/B1217)*10^5,1)</f>
        <v>162.2</v>
      </c>
      <c r="K1222" s="38">
        <f>ROUND((K1221/B1217)*10^5,1)</f>
        <v>398.3</v>
      </c>
      <c r="L1222" s="38">
        <f>ROUND((L1221/B1217)*10^5,1)</f>
        <v>1334.5</v>
      </c>
      <c r="M1222" s="38">
        <f>ROUND((M1221/B1217)*10^5,1)</f>
        <v>176.6</v>
      </c>
      <c r="N1222" s="11"/>
    </row>
    <row r="1223" spans="1:13" ht="15.75">
      <c r="A1223" s="9" t="s">
        <v>520</v>
      </c>
      <c r="B1223" s="42">
        <v>77145</v>
      </c>
      <c r="C1223" s="33"/>
      <c r="D1223" s="33"/>
      <c r="E1223" s="33"/>
      <c r="F1223" s="33"/>
      <c r="G1223" s="33" t="s">
        <v>957</v>
      </c>
      <c r="H1223" s="33"/>
      <c r="I1223" s="33"/>
      <c r="J1223" s="33"/>
      <c r="K1223" s="33"/>
      <c r="L1223" s="33"/>
      <c r="M1223" s="33"/>
    </row>
    <row r="1224" spans="1:14" ht="15.75">
      <c r="A1224" s="1" t="s">
        <v>521</v>
      </c>
      <c r="B1224" s="33"/>
      <c r="C1224" s="33"/>
      <c r="D1224" s="33"/>
      <c r="E1224" s="33"/>
      <c r="F1224" s="33"/>
      <c r="G1224" s="33"/>
      <c r="H1224" s="33"/>
      <c r="I1224" s="33"/>
      <c r="J1224" s="33"/>
      <c r="K1224" s="33"/>
      <c r="L1224" s="33"/>
      <c r="M1224" s="33"/>
      <c r="N1224" s="10" t="s">
        <v>957</v>
      </c>
    </row>
    <row r="1225" spans="1:13" ht="15.75">
      <c r="A1225" s="1" t="s">
        <v>522</v>
      </c>
      <c r="B1225" s="36">
        <v>52542</v>
      </c>
      <c r="C1225" s="36">
        <f>(E1225+F1225)</f>
        <v>1787</v>
      </c>
      <c r="D1225" s="33"/>
      <c r="E1225" s="36">
        <f>SUM(G1225:J1225)</f>
        <v>164</v>
      </c>
      <c r="F1225" s="36">
        <f>SUM(K1225:M1225)</f>
        <v>1623</v>
      </c>
      <c r="G1225" s="33">
        <v>0</v>
      </c>
      <c r="H1225" s="33">
        <v>21</v>
      </c>
      <c r="I1225" s="36">
        <v>8</v>
      </c>
      <c r="J1225" s="36">
        <v>135</v>
      </c>
      <c r="K1225" s="36">
        <v>266</v>
      </c>
      <c r="L1225" s="36">
        <v>1295</v>
      </c>
      <c r="M1225" s="36">
        <v>62</v>
      </c>
    </row>
    <row r="1226" spans="1:13" ht="15.75">
      <c r="A1226" s="1" t="s">
        <v>950</v>
      </c>
      <c r="B1226" s="37">
        <v>1</v>
      </c>
      <c r="C1226" s="36">
        <f>(E1226+F1226)</f>
        <v>2571</v>
      </c>
      <c r="D1226" s="33"/>
      <c r="E1226" s="36">
        <f>SUM(G1226:J1226)</f>
        <v>253</v>
      </c>
      <c r="F1226" s="36">
        <f>SUM(K1226:M1226)</f>
        <v>2318</v>
      </c>
      <c r="G1226" s="33">
        <v>0</v>
      </c>
      <c r="H1226" s="33">
        <v>31</v>
      </c>
      <c r="I1226" s="36">
        <v>10</v>
      </c>
      <c r="J1226" s="36">
        <v>212</v>
      </c>
      <c r="K1226" s="36">
        <v>367</v>
      </c>
      <c r="L1226" s="36">
        <v>1869</v>
      </c>
      <c r="M1226" s="36">
        <v>82</v>
      </c>
    </row>
    <row r="1227" spans="1:14" s="14" customFormat="1" ht="15.75">
      <c r="A1227" s="14" t="s">
        <v>952</v>
      </c>
      <c r="B1227" s="38"/>
      <c r="C1227" s="38">
        <f>ROUND((C1226/B1223)*10^5,1)</f>
        <v>3332.7</v>
      </c>
      <c r="D1227" s="38"/>
      <c r="E1227" s="38">
        <f>ROUND((E1226/B1223)*10^5,1)</f>
        <v>328</v>
      </c>
      <c r="F1227" s="38">
        <f>ROUND((F1226/B1223)*10^5,1)</f>
        <v>3004.7</v>
      </c>
      <c r="G1227" s="38" t="s">
        <v>718</v>
      </c>
      <c r="H1227" s="38">
        <f>ROUND((H1226/B1223)*10^5,1)</f>
        <v>40.2</v>
      </c>
      <c r="I1227" s="38">
        <f>ROUND((I1226/B1223)*10^5,1)</f>
        <v>13</v>
      </c>
      <c r="J1227" s="38">
        <f>ROUND((J1226/B1223)*10^5,1)</f>
        <v>274.8</v>
      </c>
      <c r="K1227" s="38">
        <f>ROUND((K1226/B1223)*10^5,1)</f>
        <v>475.7</v>
      </c>
      <c r="L1227" s="38">
        <f>ROUND((L1226/B1223)*10^5,1)</f>
        <v>2422.7</v>
      </c>
      <c r="M1227" s="38">
        <f>ROUND((M1226/B1223)*10^5,1)</f>
        <v>106.3</v>
      </c>
      <c r="N1227" s="11"/>
    </row>
    <row r="1228" spans="1:13" ht="15.75">
      <c r="A1228" s="9" t="s">
        <v>523</v>
      </c>
      <c r="B1228" s="42">
        <v>258223</v>
      </c>
      <c r="C1228" s="33"/>
      <c r="D1228" s="33"/>
      <c r="E1228" s="33"/>
      <c r="F1228" s="33"/>
      <c r="G1228" s="33"/>
      <c r="H1228" s="33"/>
      <c r="I1228" s="33"/>
      <c r="J1228" s="33"/>
      <c r="K1228" s="33"/>
      <c r="L1228" s="33"/>
      <c r="M1228" s="33"/>
    </row>
    <row r="1229" spans="1:14" ht="15.75">
      <c r="A1229" s="1" t="s">
        <v>524</v>
      </c>
      <c r="B1229" s="33"/>
      <c r="C1229" s="33"/>
      <c r="D1229" s="33"/>
      <c r="E1229" s="33"/>
      <c r="F1229" s="33"/>
      <c r="G1229" s="33"/>
      <c r="H1229" s="33"/>
      <c r="I1229" s="33"/>
      <c r="J1229" s="33"/>
      <c r="K1229" s="33"/>
      <c r="L1229" s="33"/>
      <c r="M1229" s="33"/>
      <c r="N1229" s="10" t="s">
        <v>957</v>
      </c>
    </row>
    <row r="1230" spans="1:13" ht="15.75">
      <c r="A1230" s="1" t="s">
        <v>525</v>
      </c>
      <c r="B1230" s="36">
        <v>64841</v>
      </c>
      <c r="C1230" s="36">
        <f>(E1230+F1230)</f>
        <v>3016</v>
      </c>
      <c r="D1230" s="33"/>
      <c r="E1230" s="36">
        <f>SUM(G1230:J1230)</f>
        <v>200</v>
      </c>
      <c r="F1230" s="36">
        <f>SUM(K1230:M1230)</f>
        <v>2816</v>
      </c>
      <c r="G1230" s="33">
        <v>1</v>
      </c>
      <c r="H1230" s="33">
        <v>39</v>
      </c>
      <c r="I1230" s="36">
        <v>68</v>
      </c>
      <c r="J1230" s="36">
        <v>92</v>
      </c>
      <c r="K1230" s="36">
        <v>473</v>
      </c>
      <c r="L1230" s="36">
        <v>2233</v>
      </c>
      <c r="M1230" s="36">
        <v>110</v>
      </c>
    </row>
    <row r="1231" spans="1:13" ht="15.75">
      <c r="A1231" s="1" t="s">
        <v>950</v>
      </c>
      <c r="B1231" s="37">
        <v>1</v>
      </c>
      <c r="C1231" s="36">
        <f>(E1231+F1231)</f>
        <v>7750</v>
      </c>
      <c r="D1231" s="33"/>
      <c r="E1231" s="36">
        <f>SUM(G1231:J1231)</f>
        <v>387</v>
      </c>
      <c r="F1231" s="36">
        <f>SUM(K1231:M1231)</f>
        <v>7363</v>
      </c>
      <c r="G1231" s="33">
        <v>3</v>
      </c>
      <c r="H1231" s="33">
        <v>85</v>
      </c>
      <c r="I1231" s="36">
        <v>113</v>
      </c>
      <c r="J1231" s="36">
        <v>186</v>
      </c>
      <c r="K1231" s="36">
        <v>1399</v>
      </c>
      <c r="L1231" s="36">
        <v>5630</v>
      </c>
      <c r="M1231" s="36">
        <v>334</v>
      </c>
    </row>
    <row r="1232" spans="1:14" ht="15.75">
      <c r="A1232" s="14" t="s">
        <v>952</v>
      </c>
      <c r="B1232" s="38"/>
      <c r="C1232" s="38">
        <f>ROUND((C1231/B1228)*10^5,1)</f>
        <v>3001.3</v>
      </c>
      <c r="D1232" s="38"/>
      <c r="E1232" s="38">
        <f>ROUND((E1231/B1228)*10^5,1)</f>
        <v>149.9</v>
      </c>
      <c r="F1232" s="38">
        <f>ROUND((F1231/B1228)*10^5,1)</f>
        <v>2851.4</v>
      </c>
      <c r="G1232" s="38">
        <f>ROUND((G1231/B1228)*10^5,1)</f>
        <v>1.2</v>
      </c>
      <c r="H1232" s="38">
        <f>ROUND((H1231/B1228)*10^5,1)</f>
        <v>32.9</v>
      </c>
      <c r="I1232" s="38">
        <f>ROUND((I1231/B1228)*10^5,1)</f>
        <v>43.8</v>
      </c>
      <c r="J1232" s="38">
        <f>ROUND((J1231/B1228)*10^5,1)</f>
        <v>72</v>
      </c>
      <c r="K1232" s="38">
        <f>ROUND((K1231/B1228)*10^5,1)</f>
        <v>541.8</v>
      </c>
      <c r="L1232" s="38">
        <f>ROUND((L1231/B1228)*10^5,1)</f>
        <v>2180.3</v>
      </c>
      <c r="M1232" s="38">
        <f>ROUND((M1231/B1228)*10^5,1)</f>
        <v>129.3</v>
      </c>
      <c r="N1232" s="11"/>
    </row>
    <row r="1233" spans="1:14" s="14" customFormat="1" ht="15.75">
      <c r="A1233" s="9" t="s">
        <v>531</v>
      </c>
      <c r="B1233" s="42">
        <v>1947167</v>
      </c>
      <c r="C1233" s="33"/>
      <c r="D1233" s="33"/>
      <c r="E1233" s="33"/>
      <c r="F1233" s="33"/>
      <c r="G1233" s="33"/>
      <c r="H1233" s="33"/>
      <c r="I1233" s="33"/>
      <c r="J1233" s="33"/>
      <c r="K1233" s="33"/>
      <c r="L1233" s="33"/>
      <c r="M1233" s="33"/>
      <c r="N1233" s="10"/>
    </row>
    <row r="1234" spans="1:13" ht="15.75">
      <c r="A1234" s="1" t="s">
        <v>532</v>
      </c>
      <c r="B1234" s="33"/>
      <c r="C1234" s="33"/>
      <c r="D1234" s="33"/>
      <c r="E1234" s="33"/>
      <c r="F1234" s="33"/>
      <c r="G1234" s="33"/>
      <c r="H1234" s="33"/>
      <c r="I1234" s="33"/>
      <c r="J1234" s="33"/>
      <c r="K1234" s="33"/>
      <c r="L1234" s="33"/>
      <c r="M1234" s="33"/>
    </row>
    <row r="1235" spans="1:13" ht="15.75">
      <c r="A1235" s="1" t="s">
        <v>996</v>
      </c>
      <c r="B1235" s="33"/>
      <c r="C1235" s="33"/>
      <c r="D1235" s="33"/>
      <c r="E1235" s="33"/>
      <c r="F1235" s="33"/>
      <c r="G1235" s="33"/>
      <c r="H1235" s="33"/>
      <c r="I1235" s="33"/>
      <c r="J1235" s="33"/>
      <c r="K1235" s="33"/>
      <c r="L1235" s="33"/>
      <c r="M1235" s="33"/>
    </row>
    <row r="1236" spans="1:13" ht="15.75">
      <c r="A1236" s="1" t="s">
        <v>533</v>
      </c>
      <c r="B1236" s="36">
        <v>537081</v>
      </c>
      <c r="C1236" s="36">
        <f>(E1236+F1236)</f>
        <v>43183</v>
      </c>
      <c r="D1236" s="33"/>
      <c r="E1236" s="36">
        <f>SUM(G1236:J1236)</f>
        <v>4556</v>
      </c>
      <c r="F1236" s="36">
        <f>SUM(K1236:M1236)</f>
        <v>38627</v>
      </c>
      <c r="G1236" s="34">
        <v>21</v>
      </c>
      <c r="H1236" s="33">
        <v>305</v>
      </c>
      <c r="I1236" s="36">
        <v>1267</v>
      </c>
      <c r="J1236" s="36">
        <v>2963</v>
      </c>
      <c r="K1236" s="36">
        <v>5592</v>
      </c>
      <c r="L1236" s="36">
        <v>28358</v>
      </c>
      <c r="M1236" s="36">
        <v>4677</v>
      </c>
    </row>
    <row r="1237" spans="1:13" ht="15.75">
      <c r="A1237" s="1" t="s">
        <v>534</v>
      </c>
      <c r="B1237" s="36">
        <v>145846</v>
      </c>
      <c r="C1237" s="36">
        <f>(E1237+F1237)</f>
        <v>7962</v>
      </c>
      <c r="D1237" s="33"/>
      <c r="E1237" s="36">
        <f>SUM(G1237:J1237)</f>
        <v>687</v>
      </c>
      <c r="F1237" s="36">
        <f>SUM(K1237:M1237)</f>
        <v>7275</v>
      </c>
      <c r="G1237" s="34">
        <v>4</v>
      </c>
      <c r="H1237" s="33">
        <v>76</v>
      </c>
      <c r="I1237" s="36">
        <v>132</v>
      </c>
      <c r="J1237" s="36">
        <v>475</v>
      </c>
      <c r="K1237" s="36">
        <v>1067</v>
      </c>
      <c r="L1237" s="36">
        <v>5745</v>
      </c>
      <c r="M1237" s="36">
        <v>463</v>
      </c>
    </row>
    <row r="1238" spans="1:14" s="14" customFormat="1" ht="15.75">
      <c r="A1238" s="1" t="s">
        <v>950</v>
      </c>
      <c r="B1238" s="37">
        <v>0.999</v>
      </c>
      <c r="C1238" s="36">
        <f>(E1238+F1238)</f>
        <v>104241</v>
      </c>
      <c r="D1238" s="33"/>
      <c r="E1238" s="36">
        <f>SUM(G1238:J1238)</f>
        <v>7582</v>
      </c>
      <c r="F1238" s="36">
        <f>SUM(K1238:M1238)</f>
        <v>96659</v>
      </c>
      <c r="G1238" s="33">
        <v>46</v>
      </c>
      <c r="H1238" s="33">
        <v>780</v>
      </c>
      <c r="I1238" s="36">
        <v>2027</v>
      </c>
      <c r="J1238" s="36">
        <v>4729</v>
      </c>
      <c r="K1238" s="36">
        <v>14874</v>
      </c>
      <c r="L1238" s="36">
        <v>71887</v>
      </c>
      <c r="M1238" s="36">
        <v>9898</v>
      </c>
      <c r="N1238" s="10"/>
    </row>
    <row r="1239" spans="1:13" ht="15.75">
      <c r="A1239" s="1" t="s">
        <v>951</v>
      </c>
      <c r="B1239" s="37">
        <v>1</v>
      </c>
      <c r="C1239" s="36">
        <f>(E1239+F1239)</f>
        <v>104315</v>
      </c>
      <c r="D1239" s="33"/>
      <c r="E1239" s="36">
        <f>SUM(G1239:J1239)</f>
        <v>7586</v>
      </c>
      <c r="F1239" s="36">
        <f>SUM(K1239:M1239)</f>
        <v>96729</v>
      </c>
      <c r="G1239" s="33">
        <v>46</v>
      </c>
      <c r="H1239" s="33">
        <v>781</v>
      </c>
      <c r="I1239" s="36">
        <v>2028</v>
      </c>
      <c r="J1239" s="36">
        <v>4731</v>
      </c>
      <c r="K1239" s="36">
        <v>14884</v>
      </c>
      <c r="L1239" s="36">
        <v>71941</v>
      </c>
      <c r="M1239" s="36">
        <v>9904</v>
      </c>
    </row>
    <row r="1240" spans="1:14" ht="15.75">
      <c r="A1240" s="1" t="s">
        <v>952</v>
      </c>
      <c r="B1240" s="38"/>
      <c r="C1240" s="38">
        <f>ROUND((C1239/B1233)*10^5,1)</f>
        <v>5357.3</v>
      </c>
      <c r="D1240" s="38" t="s">
        <v>957</v>
      </c>
      <c r="E1240" s="38">
        <f>ROUND((E1239/B1233)*10^5,1)</f>
        <v>389.6</v>
      </c>
      <c r="F1240" s="38">
        <f>ROUND((F1239/B1233)*10^5,1)</f>
        <v>4967.7</v>
      </c>
      <c r="G1240" s="38">
        <f>ROUND((G1239/B1233)*10^5,1)</f>
        <v>2.4</v>
      </c>
      <c r="H1240" s="38">
        <f>ROUND((H1239/B1233)*10^5,1)</f>
        <v>40.1</v>
      </c>
      <c r="I1240" s="38">
        <f>ROUND((I1239/B1233)*10^5,1)</f>
        <v>104.2</v>
      </c>
      <c r="J1240" s="38">
        <f>ROUND((J1239/B1233)*10^5,1)</f>
        <v>243</v>
      </c>
      <c r="K1240" s="38">
        <f>ROUND((K1239/B1233)*10^5,1)</f>
        <v>764.4</v>
      </c>
      <c r="L1240" s="38">
        <f>ROUND((L1239/B1233)*10^5,1)</f>
        <v>3694.6</v>
      </c>
      <c r="M1240" s="38">
        <f>ROUND((M1239/B1233)*10^5,1)</f>
        <v>508.6</v>
      </c>
      <c r="N1240" s="11"/>
    </row>
    <row r="1241" spans="1:13" ht="15.75">
      <c r="A1241" s="9" t="s">
        <v>536</v>
      </c>
      <c r="B1241" s="42">
        <v>264465</v>
      </c>
      <c r="C1241" s="33"/>
      <c r="D1241" s="33"/>
      <c r="E1241" s="33"/>
      <c r="F1241" s="33"/>
      <c r="G1241" s="33"/>
      <c r="H1241" s="33"/>
      <c r="I1241" s="33"/>
      <c r="J1241" s="33"/>
      <c r="K1241" s="33"/>
      <c r="L1241" s="33"/>
      <c r="M1241" s="33"/>
    </row>
    <row r="1242" spans="1:13" ht="15.75">
      <c r="A1242" s="1" t="s">
        <v>563</v>
      </c>
      <c r="B1242" s="33"/>
      <c r="C1242" s="33"/>
      <c r="D1242" s="33"/>
      <c r="E1242" s="33"/>
      <c r="F1242" s="33"/>
      <c r="G1242" s="33"/>
      <c r="H1242" s="33"/>
      <c r="I1242" s="33"/>
      <c r="J1242" s="33"/>
      <c r="K1242" s="33"/>
      <c r="L1242" s="33"/>
      <c r="M1242" s="33"/>
    </row>
    <row r="1243" spans="1:14" s="14" customFormat="1" ht="15.75">
      <c r="A1243" s="1" t="s">
        <v>996</v>
      </c>
      <c r="B1243" s="33"/>
      <c r="C1243" s="33"/>
      <c r="D1243" s="33"/>
      <c r="E1243" s="33"/>
      <c r="F1243" s="33"/>
      <c r="G1243" s="33"/>
      <c r="H1243" s="33"/>
      <c r="I1243" s="33"/>
      <c r="J1243" s="33"/>
      <c r="K1243" s="33"/>
      <c r="L1243" s="33"/>
      <c r="M1243" s="33"/>
      <c r="N1243" s="10"/>
    </row>
    <row r="1244" spans="1:13" ht="15.75">
      <c r="A1244" s="1" t="s">
        <v>537</v>
      </c>
      <c r="B1244" s="36">
        <v>21177</v>
      </c>
      <c r="C1244" s="36">
        <f>(E1244+F1244)</f>
        <v>813</v>
      </c>
      <c r="D1244" s="33"/>
      <c r="E1244" s="36">
        <f>SUM(G1244:J1244)</f>
        <v>50</v>
      </c>
      <c r="F1244" s="36">
        <f>SUM(K1244:M1244)</f>
        <v>763</v>
      </c>
      <c r="G1244" s="33">
        <v>1</v>
      </c>
      <c r="H1244" s="33">
        <v>13</v>
      </c>
      <c r="I1244" s="36">
        <v>13</v>
      </c>
      <c r="J1244" s="36">
        <v>23</v>
      </c>
      <c r="K1244" s="36">
        <v>81</v>
      </c>
      <c r="L1244" s="36">
        <v>624</v>
      </c>
      <c r="M1244" s="36">
        <v>58</v>
      </c>
    </row>
    <row r="1245" spans="1:13" ht="15.75">
      <c r="A1245" s="1" t="s">
        <v>538</v>
      </c>
      <c r="B1245" s="36">
        <v>29000</v>
      </c>
      <c r="C1245" s="36">
        <f>(E1245+F1245)</f>
        <v>877</v>
      </c>
      <c r="D1245" s="33"/>
      <c r="E1245" s="36">
        <f>SUM(G1245:J1245)</f>
        <v>54</v>
      </c>
      <c r="F1245" s="36">
        <f>SUM(K1245:M1245)</f>
        <v>823</v>
      </c>
      <c r="G1245" s="33">
        <v>0</v>
      </c>
      <c r="H1245" s="33">
        <v>28</v>
      </c>
      <c r="I1245" s="36">
        <v>6</v>
      </c>
      <c r="J1245" s="36">
        <v>20</v>
      </c>
      <c r="K1245" s="36">
        <v>97</v>
      </c>
      <c r="L1245" s="36">
        <v>675</v>
      </c>
      <c r="M1245" s="36">
        <v>51</v>
      </c>
    </row>
    <row r="1246" spans="1:13" ht="15.75">
      <c r="A1246" s="1" t="s">
        <v>950</v>
      </c>
      <c r="B1246" s="37">
        <v>0.754</v>
      </c>
      <c r="C1246" s="36">
        <f>(E1246+F1246)</f>
        <v>4791</v>
      </c>
      <c r="D1246" s="33"/>
      <c r="E1246" s="36">
        <f>SUM(G1246:J1246)</f>
        <v>315</v>
      </c>
      <c r="F1246" s="36">
        <f>SUM(K1246:M1246)</f>
        <v>4476</v>
      </c>
      <c r="G1246" s="33">
        <v>2</v>
      </c>
      <c r="H1246" s="33">
        <v>95</v>
      </c>
      <c r="I1246" s="36">
        <v>48</v>
      </c>
      <c r="J1246" s="36">
        <v>170</v>
      </c>
      <c r="K1246" s="36">
        <v>685</v>
      </c>
      <c r="L1246" s="36">
        <v>3478</v>
      </c>
      <c r="M1246" s="36">
        <v>313</v>
      </c>
    </row>
    <row r="1247" spans="1:13" ht="15.75">
      <c r="A1247" s="1" t="s">
        <v>951</v>
      </c>
      <c r="B1247" s="37">
        <v>1</v>
      </c>
      <c r="C1247" s="36">
        <f>(E1247+F1247)</f>
        <v>5827</v>
      </c>
      <c r="D1247" s="33"/>
      <c r="E1247" s="36">
        <f>SUM(G1247:J1247)</f>
        <v>386</v>
      </c>
      <c r="F1247" s="36">
        <f>SUM(K1247:M1247)</f>
        <v>5441</v>
      </c>
      <c r="G1247" s="33">
        <v>2</v>
      </c>
      <c r="H1247" s="33">
        <v>114</v>
      </c>
      <c r="I1247" s="36">
        <v>59</v>
      </c>
      <c r="J1247" s="36">
        <v>211</v>
      </c>
      <c r="K1247" s="36">
        <v>864</v>
      </c>
      <c r="L1247" s="36">
        <v>4183</v>
      </c>
      <c r="M1247" s="36">
        <v>394</v>
      </c>
    </row>
    <row r="1248" spans="1:14" ht="15.75">
      <c r="A1248" s="1" t="s">
        <v>952</v>
      </c>
      <c r="B1248" s="38"/>
      <c r="C1248" s="38">
        <f>ROUND((C1247/B1241)*10^5,1)</f>
        <v>2203.3</v>
      </c>
      <c r="D1248" s="38" t="s">
        <v>957</v>
      </c>
      <c r="E1248" s="38">
        <f>ROUND((E1247/B1241)*10^5,1)</f>
        <v>146</v>
      </c>
      <c r="F1248" s="38">
        <f>ROUND((F1247/B1241)*10^5,1)</f>
        <v>2057.4</v>
      </c>
      <c r="G1248" s="38">
        <f>ROUND((G1247/B1241)*10^5,1)</f>
        <v>0.8</v>
      </c>
      <c r="H1248" s="38">
        <f>ROUND((H1247/B1241)*10^5,1)</f>
        <v>43.1</v>
      </c>
      <c r="I1248" s="38">
        <f>ROUND((I1247/B1241)*10^5,1)</f>
        <v>22.3</v>
      </c>
      <c r="J1248" s="38">
        <f>ROUND((J1247/B1241)*10^5,1)</f>
        <v>79.8</v>
      </c>
      <c r="K1248" s="38">
        <f>ROUND((K1247/B1241)*10^5,1)</f>
        <v>326.7</v>
      </c>
      <c r="L1248" s="38">
        <f>ROUND((L1247/B1241)*10^5,1)</f>
        <v>1581.7</v>
      </c>
      <c r="M1248" s="38">
        <f>ROUND((M1247/B1241)*10^5,1)</f>
        <v>149</v>
      </c>
      <c r="N1248" s="11"/>
    </row>
    <row r="1249" spans="1:13" ht="15.75">
      <c r="A1249" s="9" t="s">
        <v>539</v>
      </c>
      <c r="B1249" s="42">
        <v>1169503</v>
      </c>
      <c r="C1249" s="33"/>
      <c r="D1249" s="33"/>
      <c r="E1249" s="33"/>
      <c r="F1249" s="33" t="s">
        <v>957</v>
      </c>
      <c r="G1249" s="33" t="s">
        <v>957</v>
      </c>
      <c r="H1249" s="33"/>
      <c r="I1249" s="33"/>
      <c r="J1249" s="33"/>
      <c r="K1249" s="33"/>
      <c r="L1249" s="33"/>
      <c r="M1249" s="33"/>
    </row>
    <row r="1250" spans="1:13" ht="15.75">
      <c r="A1250" s="1" t="s">
        <v>540</v>
      </c>
      <c r="B1250" s="33"/>
      <c r="C1250" s="33"/>
      <c r="D1250" s="33"/>
      <c r="E1250" s="33"/>
      <c r="F1250" s="33"/>
      <c r="G1250" s="33"/>
      <c r="H1250" s="33" t="s">
        <v>957</v>
      </c>
      <c r="I1250" s="33" t="s">
        <v>957</v>
      </c>
      <c r="J1250" s="33" t="s">
        <v>957</v>
      </c>
      <c r="K1250" s="33" t="s">
        <v>957</v>
      </c>
      <c r="L1250" s="33" t="s">
        <v>957</v>
      </c>
      <c r="M1250" s="33" t="s">
        <v>957</v>
      </c>
    </row>
    <row r="1251" spans="1:14" s="14" customFormat="1" ht="15.75">
      <c r="A1251" s="1" t="s">
        <v>996</v>
      </c>
      <c r="B1251" s="33"/>
      <c r="C1251" s="33"/>
      <c r="D1251" s="33"/>
      <c r="E1251" s="33"/>
      <c r="F1251" s="33"/>
      <c r="G1251" s="33"/>
      <c r="H1251" s="33"/>
      <c r="I1251" s="33"/>
      <c r="J1251" s="33"/>
      <c r="K1251" s="33"/>
      <c r="L1251" s="33"/>
      <c r="M1251" s="33"/>
      <c r="N1251" s="10"/>
    </row>
    <row r="1252" spans="1:13" ht="15.75">
      <c r="A1252" s="1" t="s">
        <v>541</v>
      </c>
      <c r="B1252" s="36">
        <v>175374</v>
      </c>
      <c r="C1252" s="36">
        <f aca="true" t="shared" si="16" ref="C1252:C1258">(E1252+F1252)</f>
        <v>14185</v>
      </c>
      <c r="D1252" s="33"/>
      <c r="E1252" s="36">
        <f aca="true" t="shared" si="17" ref="E1252:E1258">SUM(G1252:J1252)</f>
        <v>1443</v>
      </c>
      <c r="F1252" s="36">
        <f aca="true" t="shared" si="18" ref="F1252:F1258">SUM(K1252:M1252)</f>
        <v>12742</v>
      </c>
      <c r="G1252" s="34">
        <v>23</v>
      </c>
      <c r="H1252" s="33">
        <v>111</v>
      </c>
      <c r="I1252" s="36">
        <v>595</v>
      </c>
      <c r="J1252" s="36">
        <v>714</v>
      </c>
      <c r="K1252" s="36">
        <v>2284</v>
      </c>
      <c r="L1252" s="36">
        <v>7387</v>
      </c>
      <c r="M1252" s="36">
        <v>3071</v>
      </c>
    </row>
    <row r="1253" spans="1:13" ht="15.75">
      <c r="A1253" s="1" t="s">
        <v>542</v>
      </c>
      <c r="B1253" s="36">
        <v>92375</v>
      </c>
      <c r="C1253" s="36">
        <f t="shared" si="16"/>
        <v>3891</v>
      </c>
      <c r="D1253" s="33" t="s">
        <v>957</v>
      </c>
      <c r="E1253" s="36">
        <f t="shared" si="17"/>
        <v>636</v>
      </c>
      <c r="F1253" s="36">
        <f t="shared" si="18"/>
        <v>3255</v>
      </c>
      <c r="G1253" s="33">
        <v>3</v>
      </c>
      <c r="H1253" s="33">
        <v>43</v>
      </c>
      <c r="I1253" s="36">
        <v>192</v>
      </c>
      <c r="J1253" s="36">
        <v>398</v>
      </c>
      <c r="K1253" s="36">
        <v>624</v>
      </c>
      <c r="L1253" s="36">
        <v>2090</v>
      </c>
      <c r="M1253" s="36">
        <v>541</v>
      </c>
    </row>
    <row r="1254" spans="1:13" ht="15.75">
      <c r="A1254" s="1" t="s">
        <v>543</v>
      </c>
      <c r="B1254" s="36">
        <v>86676</v>
      </c>
      <c r="C1254" s="36">
        <f t="shared" si="16"/>
        <v>3050</v>
      </c>
      <c r="D1254" s="33"/>
      <c r="E1254" s="36">
        <f t="shared" si="17"/>
        <v>134</v>
      </c>
      <c r="F1254" s="36">
        <f t="shared" si="18"/>
        <v>2916</v>
      </c>
      <c r="G1254" s="33">
        <v>2</v>
      </c>
      <c r="H1254" s="33">
        <v>24</v>
      </c>
      <c r="I1254" s="36">
        <v>33</v>
      </c>
      <c r="J1254" s="36">
        <v>75</v>
      </c>
      <c r="K1254" s="36">
        <v>447</v>
      </c>
      <c r="L1254" s="36">
        <v>2167</v>
      </c>
      <c r="M1254" s="36">
        <v>302</v>
      </c>
    </row>
    <row r="1255" spans="1:13" ht="15.75">
      <c r="A1255" s="1" t="s">
        <v>544</v>
      </c>
      <c r="B1255" s="36">
        <v>73696</v>
      </c>
      <c r="C1255" s="36">
        <f t="shared" si="16"/>
        <v>2994</v>
      </c>
      <c r="D1255" s="33"/>
      <c r="E1255" s="36">
        <f t="shared" si="17"/>
        <v>295</v>
      </c>
      <c r="F1255" s="36">
        <f t="shared" si="18"/>
        <v>2699</v>
      </c>
      <c r="G1255" s="33">
        <v>2</v>
      </c>
      <c r="H1255" s="33">
        <v>39</v>
      </c>
      <c r="I1255" s="36">
        <v>74</v>
      </c>
      <c r="J1255" s="36">
        <v>180</v>
      </c>
      <c r="K1255" s="36">
        <v>505</v>
      </c>
      <c r="L1255" s="36">
        <v>1744</v>
      </c>
      <c r="M1255" s="36">
        <v>450</v>
      </c>
    </row>
    <row r="1256" spans="1:13" ht="15.75">
      <c r="A1256" s="1" t="s">
        <v>545</v>
      </c>
      <c r="B1256" s="36">
        <v>43661</v>
      </c>
      <c r="C1256" s="36">
        <f t="shared" si="16"/>
        <v>1482</v>
      </c>
      <c r="D1256" s="33"/>
      <c r="E1256" s="36">
        <f t="shared" si="17"/>
        <v>237</v>
      </c>
      <c r="F1256" s="36">
        <f t="shared" si="18"/>
        <v>1245</v>
      </c>
      <c r="G1256" s="33">
        <v>1</v>
      </c>
      <c r="H1256" s="33">
        <v>60</v>
      </c>
      <c r="I1256" s="36">
        <v>46</v>
      </c>
      <c r="J1256" s="36">
        <v>130</v>
      </c>
      <c r="K1256" s="36">
        <v>338</v>
      </c>
      <c r="L1256" s="36">
        <v>784</v>
      </c>
      <c r="M1256" s="36">
        <v>123</v>
      </c>
    </row>
    <row r="1257" spans="1:13" ht="15.75">
      <c r="A1257" s="1" t="s">
        <v>546</v>
      </c>
      <c r="B1257" s="36">
        <v>42268</v>
      </c>
      <c r="C1257" s="36">
        <f t="shared" si="16"/>
        <v>1145</v>
      </c>
      <c r="D1257" s="33"/>
      <c r="E1257" s="36">
        <f t="shared" si="17"/>
        <v>123</v>
      </c>
      <c r="F1257" s="36">
        <f t="shared" si="18"/>
        <v>1022</v>
      </c>
      <c r="G1257" s="33">
        <v>0</v>
      </c>
      <c r="H1257" s="33">
        <v>9</v>
      </c>
      <c r="I1257" s="36">
        <v>28</v>
      </c>
      <c r="J1257" s="36">
        <v>86</v>
      </c>
      <c r="K1257" s="36">
        <v>178</v>
      </c>
      <c r="L1257" s="36">
        <v>712</v>
      </c>
      <c r="M1257" s="36">
        <v>132</v>
      </c>
    </row>
    <row r="1258" spans="1:14" ht="15.75">
      <c r="A1258" s="1" t="s">
        <v>950</v>
      </c>
      <c r="B1258" s="37">
        <v>1</v>
      </c>
      <c r="C1258" s="36">
        <f t="shared" si="16"/>
        <v>43089</v>
      </c>
      <c r="D1258" s="33"/>
      <c r="E1258" s="36">
        <f t="shared" si="17"/>
        <v>4111</v>
      </c>
      <c r="F1258" s="36">
        <f t="shared" si="18"/>
        <v>38978</v>
      </c>
      <c r="G1258" s="33">
        <v>41</v>
      </c>
      <c r="H1258" s="33">
        <v>458</v>
      </c>
      <c r="I1258" s="36">
        <v>1173</v>
      </c>
      <c r="J1258" s="36">
        <v>2439</v>
      </c>
      <c r="K1258" s="36">
        <v>7309</v>
      </c>
      <c r="L1258" s="36">
        <v>25966</v>
      </c>
      <c r="M1258" s="36">
        <v>5703</v>
      </c>
      <c r="N1258" s="10" t="s">
        <v>957</v>
      </c>
    </row>
    <row r="1259" spans="1:14" ht="15.75">
      <c r="A1259" s="1" t="s">
        <v>952</v>
      </c>
      <c r="B1259" s="38"/>
      <c r="C1259" s="38">
        <f>ROUND((C1258/B1249)*10^5,1)</f>
        <v>3684.4</v>
      </c>
      <c r="D1259" s="38" t="s">
        <v>957</v>
      </c>
      <c r="E1259" s="38">
        <f>ROUND((E1258/B1249)*10^5,1)</f>
        <v>351.5</v>
      </c>
      <c r="F1259" s="38">
        <f>ROUND((F1258/B1249)*10^5,1)</f>
        <v>3332.9</v>
      </c>
      <c r="G1259" s="38">
        <f>ROUND((G1258/B1249)*10^5,1)</f>
        <v>3.5</v>
      </c>
      <c r="H1259" s="38">
        <f>ROUND((H1258/B1249)*10^5,1)</f>
        <v>39.2</v>
      </c>
      <c r="I1259" s="38">
        <f>ROUND((I1258/B1249)*10^5,1)</f>
        <v>100.3</v>
      </c>
      <c r="J1259" s="38">
        <f>ROUND((J1258/B1249)*10^5,1)</f>
        <v>208.6</v>
      </c>
      <c r="K1259" s="38">
        <f>ROUND((K1258/B1249)*10^5,1)</f>
        <v>625</v>
      </c>
      <c r="L1259" s="38">
        <f>ROUND((L1258/B1249)*10^5,1)</f>
        <v>2220.3</v>
      </c>
      <c r="M1259" s="38">
        <f>ROUND((M1258/B1249)*10^5,1)</f>
        <v>487.6</v>
      </c>
      <c r="N1259" s="11"/>
    </row>
    <row r="1260" spans="1:13" ht="15.75">
      <c r="A1260" s="9" t="s">
        <v>547</v>
      </c>
      <c r="B1260" s="42">
        <v>374579</v>
      </c>
      <c r="C1260" s="33"/>
      <c r="D1260" s="33"/>
      <c r="E1260" s="33"/>
      <c r="F1260" s="33"/>
      <c r="G1260" s="33"/>
      <c r="H1260" s="33"/>
      <c r="I1260" s="33"/>
      <c r="J1260" s="33"/>
      <c r="K1260" s="33"/>
      <c r="L1260" s="33"/>
      <c r="M1260" s="33"/>
    </row>
    <row r="1261" spans="1:13" ht="15.75">
      <c r="A1261" s="1" t="s">
        <v>548</v>
      </c>
      <c r="B1261" s="33"/>
      <c r="C1261" s="33"/>
      <c r="D1261" s="33"/>
      <c r="E1261" s="33"/>
      <c r="F1261" s="33"/>
      <c r="G1261" s="33" t="s">
        <v>957</v>
      </c>
      <c r="H1261" s="33"/>
      <c r="I1261" s="33"/>
      <c r="J1261" s="33"/>
      <c r="K1261" s="33"/>
      <c r="L1261" s="33"/>
      <c r="M1261" s="33"/>
    </row>
    <row r="1262" spans="1:14" s="14" customFormat="1" ht="15.75">
      <c r="A1262" s="1" t="s">
        <v>996</v>
      </c>
      <c r="B1262" s="33"/>
      <c r="C1262" s="33"/>
      <c r="D1262" s="33"/>
      <c r="E1262" s="33"/>
      <c r="F1262" s="33"/>
      <c r="G1262" s="33"/>
      <c r="H1262" s="33"/>
      <c r="I1262" s="33"/>
      <c r="J1262" s="33"/>
      <c r="K1262" s="33"/>
      <c r="L1262" s="33"/>
      <c r="M1262" s="33"/>
      <c r="N1262" s="10"/>
    </row>
    <row r="1263" spans="1:13" ht="15.75">
      <c r="A1263" s="1" t="s">
        <v>549</v>
      </c>
      <c r="B1263" s="36">
        <v>106891</v>
      </c>
      <c r="C1263" s="36">
        <f>(E1263+F1263)</f>
        <v>3844</v>
      </c>
      <c r="D1263" s="33"/>
      <c r="E1263" s="36">
        <f>SUM(G1263:J1263)</f>
        <v>159</v>
      </c>
      <c r="F1263" s="36">
        <f>SUM(K1263:M1263)</f>
        <v>3685</v>
      </c>
      <c r="G1263" s="33">
        <v>0</v>
      </c>
      <c r="H1263" s="33">
        <v>43</v>
      </c>
      <c r="I1263" s="36">
        <v>18</v>
      </c>
      <c r="J1263" s="36">
        <v>98</v>
      </c>
      <c r="K1263" s="36">
        <v>558</v>
      </c>
      <c r="L1263" s="36">
        <v>2929</v>
      </c>
      <c r="M1263" s="36">
        <v>198</v>
      </c>
    </row>
    <row r="1264" spans="1:13" ht="15.75">
      <c r="A1264" s="1" t="s">
        <v>550</v>
      </c>
      <c r="B1264" s="36">
        <v>85707</v>
      </c>
      <c r="C1264" s="36">
        <f>(E1264+F1264)</f>
        <v>3316</v>
      </c>
      <c r="D1264" s="33"/>
      <c r="E1264" s="36">
        <f>SUM(G1264:J1264)</f>
        <v>63</v>
      </c>
      <c r="F1264" s="36">
        <f>SUM(K1264:M1264)</f>
        <v>3253</v>
      </c>
      <c r="G1264" s="33">
        <v>0</v>
      </c>
      <c r="H1264" s="33">
        <v>18</v>
      </c>
      <c r="I1264" s="36">
        <v>11</v>
      </c>
      <c r="J1264" s="36">
        <v>34</v>
      </c>
      <c r="K1264" s="36">
        <v>284</v>
      </c>
      <c r="L1264" s="36">
        <v>2796</v>
      </c>
      <c r="M1264" s="36">
        <v>173</v>
      </c>
    </row>
    <row r="1265" spans="1:13" ht="15.75">
      <c r="A1265" s="1" t="s">
        <v>950</v>
      </c>
      <c r="B1265" s="37">
        <v>1</v>
      </c>
      <c r="C1265" s="36">
        <f>(E1265+F1265)</f>
        <v>12803</v>
      </c>
      <c r="D1265" s="33"/>
      <c r="E1265" s="36">
        <f>SUM(G1265:J1265)</f>
        <v>408</v>
      </c>
      <c r="F1265" s="36">
        <f>SUM(K1265:M1265)</f>
        <v>12395</v>
      </c>
      <c r="G1265" s="33">
        <v>3</v>
      </c>
      <c r="H1265" s="33">
        <v>111</v>
      </c>
      <c r="I1265" s="36">
        <v>50</v>
      </c>
      <c r="J1265" s="36">
        <v>244</v>
      </c>
      <c r="K1265" s="36">
        <v>1813</v>
      </c>
      <c r="L1265" s="36">
        <v>9947</v>
      </c>
      <c r="M1265" s="36">
        <v>635</v>
      </c>
    </row>
    <row r="1266" spans="1:14" ht="15.75">
      <c r="A1266" s="14" t="s">
        <v>952</v>
      </c>
      <c r="B1266" s="38"/>
      <c r="C1266" s="38">
        <f>ROUND((C1265/B1260)*10^5,1)</f>
        <v>3418</v>
      </c>
      <c r="D1266" s="38"/>
      <c r="E1266" s="38">
        <f>ROUND((E1265/B1260)*10^5,1)</f>
        <v>108.9</v>
      </c>
      <c r="F1266" s="38">
        <f>ROUND((F1265/B1260)*10^5,1)</f>
        <v>3309</v>
      </c>
      <c r="G1266" s="38">
        <f>ROUND((G1265/B1260)*10^5,1)</f>
        <v>0.8</v>
      </c>
      <c r="H1266" s="38">
        <f>ROUND((H1265/B1260)*10^5,1)</f>
        <v>29.6</v>
      </c>
      <c r="I1266" s="38">
        <f>ROUND((I1265/B1260)*10^5,1)</f>
        <v>13.3</v>
      </c>
      <c r="J1266" s="38">
        <f>ROUND((J1265/B1260)*10^5,1)</f>
        <v>65.1</v>
      </c>
      <c r="K1266" s="38">
        <f>ROUND((K1265/B1260)*10^5,1)</f>
        <v>484</v>
      </c>
      <c r="L1266" s="38">
        <f>ROUND((L1265/B1260)*10^5,1)</f>
        <v>2655.5</v>
      </c>
      <c r="M1266" s="38">
        <f>ROUND((M1265/B1260)*10^5,1)</f>
        <v>169.5</v>
      </c>
      <c r="N1266" s="11"/>
    </row>
    <row r="1267" spans="1:13" ht="15.75">
      <c r="A1267" s="9" t="s">
        <v>551</v>
      </c>
      <c r="B1267" s="42">
        <v>145302</v>
      </c>
      <c r="C1267" s="33"/>
      <c r="D1267" s="33"/>
      <c r="E1267" s="33"/>
      <c r="F1267" s="33" t="s">
        <v>957</v>
      </c>
      <c r="G1267" s="33" t="s">
        <v>957</v>
      </c>
      <c r="H1267" s="33"/>
      <c r="I1267" s="33"/>
      <c r="J1267" s="33"/>
      <c r="K1267" s="33"/>
      <c r="L1267" s="33" t="s">
        <v>957</v>
      </c>
      <c r="M1267" s="33"/>
    </row>
    <row r="1268" spans="1:13" ht="15.75">
      <c r="A1268" s="1" t="s">
        <v>552</v>
      </c>
      <c r="B1268" s="33"/>
      <c r="C1268" s="33"/>
      <c r="D1268" s="33"/>
      <c r="E1268" s="33" t="s">
        <v>957</v>
      </c>
      <c r="F1268" s="33"/>
      <c r="G1268" s="33"/>
      <c r="H1268" s="33" t="s">
        <v>957</v>
      </c>
      <c r="I1268" s="33" t="s">
        <v>957</v>
      </c>
      <c r="J1268" s="33" t="s">
        <v>957</v>
      </c>
      <c r="K1268" s="33" t="s">
        <v>957</v>
      </c>
      <c r="L1268" s="33"/>
      <c r="M1268" s="33" t="s">
        <v>957</v>
      </c>
    </row>
    <row r="1269" spans="1:13" ht="15.75">
      <c r="A1269" s="1" t="s">
        <v>553</v>
      </c>
      <c r="B1269" s="36">
        <v>104886</v>
      </c>
      <c r="C1269" s="36">
        <f>(E1269+F1269)</f>
        <v>6466</v>
      </c>
      <c r="D1269" s="33"/>
      <c r="E1269" s="36">
        <f>SUM(G1269:J1269)</f>
        <v>808</v>
      </c>
      <c r="F1269" s="36">
        <f>SUM(K1269:M1269)</f>
        <v>5658</v>
      </c>
      <c r="G1269" s="34">
        <v>5</v>
      </c>
      <c r="H1269" s="33">
        <v>49</v>
      </c>
      <c r="I1269" s="36">
        <v>146</v>
      </c>
      <c r="J1269" s="36">
        <v>608</v>
      </c>
      <c r="K1269" s="36">
        <v>1131</v>
      </c>
      <c r="L1269" s="36">
        <v>4170</v>
      </c>
      <c r="M1269" s="36">
        <v>357</v>
      </c>
    </row>
    <row r="1270" spans="1:13" ht="15.75">
      <c r="A1270" s="1" t="s">
        <v>950</v>
      </c>
      <c r="B1270" s="37">
        <v>1</v>
      </c>
      <c r="C1270" s="36">
        <f>(E1270+F1270)</f>
        <v>7559</v>
      </c>
      <c r="D1270" s="33"/>
      <c r="E1270" s="36">
        <f>SUM(G1270:J1270)</f>
        <v>844</v>
      </c>
      <c r="F1270" s="36">
        <f>SUM(K1270:M1270)</f>
        <v>6715</v>
      </c>
      <c r="G1270" s="33">
        <v>7</v>
      </c>
      <c r="H1270" s="33">
        <v>51</v>
      </c>
      <c r="I1270" s="36">
        <v>151</v>
      </c>
      <c r="J1270" s="36">
        <v>635</v>
      </c>
      <c r="K1270" s="36">
        <v>1395</v>
      </c>
      <c r="L1270" s="36">
        <v>4927</v>
      </c>
      <c r="M1270" s="36">
        <v>393</v>
      </c>
    </row>
    <row r="1271" spans="1:14" ht="15.75">
      <c r="A1271" s="14" t="s">
        <v>952</v>
      </c>
      <c r="B1271" s="38"/>
      <c r="C1271" s="38">
        <f>ROUND((C1270/B1267)*10^5,1)</f>
        <v>5202.3</v>
      </c>
      <c r="D1271" s="38"/>
      <c r="E1271" s="38">
        <f>ROUND((E1270/B1267)*10^5,1)</f>
        <v>580.9</v>
      </c>
      <c r="F1271" s="38">
        <f>ROUND((F1270/B1267)*10^5,1)</f>
        <v>4621.4</v>
      </c>
      <c r="G1271" s="38">
        <f>ROUND((G1270/B1267)*10^5,1)</f>
        <v>4.8</v>
      </c>
      <c r="H1271" s="38">
        <f>ROUND((H1270/B1267)*10^5,1)</f>
        <v>35.1</v>
      </c>
      <c r="I1271" s="38">
        <f>ROUND((I1270/B1267)*10^5,1)</f>
        <v>103.9</v>
      </c>
      <c r="J1271" s="38">
        <f>ROUND((J1270/B1267)*10^5,1)</f>
        <v>437</v>
      </c>
      <c r="K1271" s="38">
        <f>ROUND((K1270/B1267)*10^5,1)</f>
        <v>960.1</v>
      </c>
      <c r="L1271" s="38">
        <f>ROUND((L1270/B1267)*10^5,1)</f>
        <v>3390.9</v>
      </c>
      <c r="M1271" s="38">
        <f>ROUND((M1270/B1267)*10^5,1)</f>
        <v>270.5</v>
      </c>
      <c r="N1271" s="11"/>
    </row>
    <row r="1272" spans="1:13" ht="15.75">
      <c r="A1272" s="9" t="s">
        <v>554</v>
      </c>
      <c r="B1272" s="42">
        <v>145297</v>
      </c>
      <c r="C1272" s="33"/>
      <c r="D1272" s="33"/>
      <c r="E1272" s="33"/>
      <c r="F1272" s="33"/>
      <c r="G1272" s="33"/>
      <c r="H1272" s="33"/>
      <c r="I1272" s="33"/>
      <c r="J1272" s="33"/>
      <c r="K1272" s="33"/>
      <c r="L1272" s="33"/>
      <c r="M1272" s="33"/>
    </row>
    <row r="1273" spans="1:14" s="14" customFormat="1" ht="15.75">
      <c r="A1273" s="1" t="s">
        <v>555</v>
      </c>
      <c r="B1273" s="33"/>
      <c r="C1273" s="33"/>
      <c r="D1273" s="33"/>
      <c r="E1273" s="33"/>
      <c r="F1273" s="33" t="s">
        <v>957</v>
      </c>
      <c r="G1273" s="33"/>
      <c r="H1273" s="33" t="s">
        <v>957</v>
      </c>
      <c r="I1273" s="33" t="s">
        <v>957</v>
      </c>
      <c r="J1273" s="33" t="s">
        <v>957</v>
      </c>
      <c r="K1273" s="33" t="s">
        <v>957</v>
      </c>
      <c r="L1273" s="33" t="s">
        <v>957</v>
      </c>
      <c r="M1273" s="33" t="s">
        <v>957</v>
      </c>
      <c r="N1273" s="10"/>
    </row>
    <row r="1274" spans="1:13" ht="15.75">
      <c r="A1274" s="1" t="s">
        <v>556</v>
      </c>
      <c r="B1274" s="36">
        <v>14716</v>
      </c>
      <c r="C1274" s="36">
        <f>(E1274+F1274)</f>
        <v>425</v>
      </c>
      <c r="D1274" s="33"/>
      <c r="E1274" s="36">
        <f>SUM(G1274:J1274)</f>
        <v>23</v>
      </c>
      <c r="F1274" s="36">
        <f>SUM(K1274:M1274)</f>
        <v>402</v>
      </c>
      <c r="G1274" s="33">
        <v>0</v>
      </c>
      <c r="H1274" s="33">
        <v>2</v>
      </c>
      <c r="I1274" s="36">
        <v>2</v>
      </c>
      <c r="J1274" s="36">
        <v>19</v>
      </c>
      <c r="K1274" s="36">
        <v>107</v>
      </c>
      <c r="L1274" s="36">
        <v>277</v>
      </c>
      <c r="M1274" s="36">
        <v>18</v>
      </c>
    </row>
    <row r="1275" spans="1:13" ht="15.75">
      <c r="A1275" s="1" t="s">
        <v>950</v>
      </c>
      <c r="B1275" s="37">
        <v>1</v>
      </c>
      <c r="C1275" s="36">
        <f>(E1275+F1275)</f>
        <v>4344</v>
      </c>
      <c r="D1275" s="33"/>
      <c r="E1275" s="36">
        <f>SUM(G1275:J1275)</f>
        <v>338</v>
      </c>
      <c r="F1275" s="36">
        <f>SUM(K1275:M1275)</f>
        <v>4006</v>
      </c>
      <c r="G1275" s="33">
        <v>5</v>
      </c>
      <c r="H1275" s="33">
        <v>24</v>
      </c>
      <c r="I1275" s="36">
        <v>32</v>
      </c>
      <c r="J1275" s="36">
        <v>277</v>
      </c>
      <c r="K1275" s="36">
        <v>977</v>
      </c>
      <c r="L1275" s="36">
        <v>2769</v>
      </c>
      <c r="M1275" s="36">
        <v>260</v>
      </c>
    </row>
    <row r="1276" spans="1:14" ht="15.75">
      <c r="A1276" s="14" t="s">
        <v>952</v>
      </c>
      <c r="B1276" s="38"/>
      <c r="C1276" s="38">
        <f>ROUND((C1275/B1272)*10^5,1)</f>
        <v>2989.7</v>
      </c>
      <c r="D1276" s="38"/>
      <c r="E1276" s="38">
        <f>ROUND((E1275/B1272)*10^5,1)</f>
        <v>232.6</v>
      </c>
      <c r="F1276" s="38">
        <f>ROUND((F1275/B1272)*10^5,1)</f>
        <v>2757.1</v>
      </c>
      <c r="G1276" s="38">
        <f>ROUND((G1275/B1272)*10^5,1)</f>
        <v>3.4</v>
      </c>
      <c r="H1276" s="38">
        <f>ROUND((H1275/B1272)*10^5,1)</f>
        <v>16.5</v>
      </c>
      <c r="I1276" s="38">
        <f>ROUND((I1275/B1272)*10^5,1)</f>
        <v>22</v>
      </c>
      <c r="J1276" s="38">
        <f>ROUND((J1275/B1272)*10^5,1)</f>
        <v>190.6</v>
      </c>
      <c r="K1276" s="38">
        <f>ROUND((K1275/B1272)*10^5,1)</f>
        <v>672.4</v>
      </c>
      <c r="L1276" s="38">
        <f>ROUND((L1275/B1272)*10^5,1)</f>
        <v>1905.8</v>
      </c>
      <c r="M1276" s="38">
        <f>ROUND((M1275/B1272)*10^5,1)</f>
        <v>178.9</v>
      </c>
      <c r="N1276" s="11"/>
    </row>
    <row r="1277" spans="1:13" ht="15.75">
      <c r="A1277" s="9" t="s">
        <v>557</v>
      </c>
      <c r="B1277" s="45">
        <v>190177</v>
      </c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</row>
    <row r="1278" spans="1:14" s="14" customFormat="1" ht="15.75">
      <c r="A1278" s="1" t="s">
        <v>558</v>
      </c>
      <c r="B1278" s="33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10"/>
    </row>
    <row r="1279" spans="1:13" ht="15.75">
      <c r="A1279" s="1" t="s">
        <v>559</v>
      </c>
      <c r="B1279" s="44">
        <v>82438</v>
      </c>
      <c r="C1279" s="36">
        <f>(E1279+F1279)</f>
        <v>5912</v>
      </c>
      <c r="D1279" s="36"/>
      <c r="E1279" s="36">
        <f>SUM(G1279:J1279)</f>
        <v>611</v>
      </c>
      <c r="F1279" s="36">
        <f>SUM(K1279:M1279)</f>
        <v>5301</v>
      </c>
      <c r="G1279" s="36">
        <v>4</v>
      </c>
      <c r="H1279" s="36">
        <v>22</v>
      </c>
      <c r="I1279" s="48">
        <v>340</v>
      </c>
      <c r="J1279" s="36">
        <v>245</v>
      </c>
      <c r="K1279" s="36">
        <v>1174</v>
      </c>
      <c r="L1279" s="36">
        <v>3622</v>
      </c>
      <c r="M1279" s="36">
        <v>505</v>
      </c>
    </row>
    <row r="1280" spans="1:13" ht="15.75">
      <c r="A1280" s="1" t="s">
        <v>950</v>
      </c>
      <c r="B1280" s="37">
        <v>1</v>
      </c>
      <c r="C1280" s="36">
        <f>(E1280+F1280)</f>
        <v>8426</v>
      </c>
      <c r="D1280" s="36"/>
      <c r="E1280" s="36">
        <f>SUM(G1280:J1280)</f>
        <v>678</v>
      </c>
      <c r="F1280" s="36">
        <f>SUM(K1280:M1280)</f>
        <v>7748</v>
      </c>
      <c r="G1280" s="36">
        <v>5</v>
      </c>
      <c r="H1280" s="36">
        <v>28</v>
      </c>
      <c r="I1280" s="36">
        <v>368</v>
      </c>
      <c r="J1280" s="36">
        <v>277</v>
      </c>
      <c r="K1280" s="36">
        <v>1530</v>
      </c>
      <c r="L1280" s="36">
        <v>5591</v>
      </c>
      <c r="M1280" s="36">
        <v>627</v>
      </c>
    </row>
    <row r="1281" spans="1:14" ht="15.75">
      <c r="A1281" s="14" t="s">
        <v>952</v>
      </c>
      <c r="B1281" s="38"/>
      <c r="C1281" s="38">
        <f>ROUND((C1280/B1277)*10^5,1)</f>
        <v>4430.6</v>
      </c>
      <c r="D1281" s="38"/>
      <c r="E1281" s="38">
        <f>ROUND((E1280/B1277)*10^5,1)</f>
        <v>356.5</v>
      </c>
      <c r="F1281" s="38">
        <f>ROUND((F1280/B1277)*10^5,1)</f>
        <v>4074.1</v>
      </c>
      <c r="G1281" s="38">
        <f>ROUND((G1280/B1277)*10^5,1)</f>
        <v>2.6</v>
      </c>
      <c r="H1281" s="38">
        <f>ROUND((H1280/B1277)*10^5,1)</f>
        <v>14.7</v>
      </c>
      <c r="I1281" s="38">
        <f>ROUND((I1280/B1277)*10^5,1)</f>
        <v>193.5</v>
      </c>
      <c r="J1281" s="38">
        <f>ROUND((J1280/B1277)*10^5,1)</f>
        <v>145.7</v>
      </c>
      <c r="K1281" s="38">
        <f>ROUND((K1280/B1277)*10^5,1)</f>
        <v>804.5</v>
      </c>
      <c r="L1281" s="38">
        <f>ROUND((L1280/B1277)*10^5,1)</f>
        <v>2939.9</v>
      </c>
      <c r="M1281" s="38">
        <f>ROUND((M1280/B1277)*10^5,1)</f>
        <v>329.7</v>
      </c>
      <c r="N1281" s="11"/>
    </row>
    <row r="1282" spans="1:13" ht="15.75">
      <c r="A1282" s="9" t="s">
        <v>560</v>
      </c>
      <c r="B1282" s="42">
        <v>1208153</v>
      </c>
      <c r="C1282" s="33"/>
      <c r="D1282" s="33"/>
      <c r="E1282" s="33"/>
      <c r="F1282" s="33"/>
      <c r="G1282" s="33"/>
      <c r="H1282" s="33"/>
      <c r="I1282" s="33"/>
      <c r="J1282" s="33"/>
      <c r="K1282" s="33"/>
      <c r="L1282" s="33"/>
      <c r="M1282" s="33"/>
    </row>
    <row r="1283" spans="1:13" ht="15.75">
      <c r="A1283" s="1" t="s">
        <v>567</v>
      </c>
      <c r="B1283" s="33"/>
      <c r="C1283" s="33"/>
      <c r="D1283" s="33"/>
      <c r="E1283" s="33"/>
      <c r="F1283" s="33" t="s">
        <v>957</v>
      </c>
      <c r="G1283" s="33" t="s">
        <v>957</v>
      </c>
      <c r="H1283" s="33" t="s">
        <v>957</v>
      </c>
      <c r="I1283" s="33" t="s">
        <v>957</v>
      </c>
      <c r="J1283" s="33" t="s">
        <v>957</v>
      </c>
      <c r="K1283" s="33" t="s">
        <v>957</v>
      </c>
      <c r="L1283" s="33" t="s">
        <v>957</v>
      </c>
      <c r="M1283" s="33" t="s">
        <v>957</v>
      </c>
    </row>
    <row r="1284" spans="1:14" s="14" customFormat="1" ht="15.75">
      <c r="A1284" s="1" t="s">
        <v>996</v>
      </c>
      <c r="B1284" s="33"/>
      <c r="C1284" s="33" t="s">
        <v>957</v>
      </c>
      <c r="D1284" s="33"/>
      <c r="E1284" s="33"/>
      <c r="F1284" s="33"/>
      <c r="G1284" s="33"/>
      <c r="H1284" s="33"/>
      <c r="I1284" s="33"/>
      <c r="J1284" s="33"/>
      <c r="K1284" s="33"/>
      <c r="L1284" s="33"/>
      <c r="M1284" s="33"/>
      <c r="N1284" s="10"/>
    </row>
    <row r="1285" spans="1:13" ht="15.75">
      <c r="A1285" s="1" t="s">
        <v>568</v>
      </c>
      <c r="B1285" s="36">
        <v>280791</v>
      </c>
      <c r="C1285" s="36">
        <f>(E1285+F1285)</f>
        <v>18585</v>
      </c>
      <c r="D1285" s="33"/>
      <c r="E1285" s="36">
        <f>SUM(G1285:J1285)</f>
        <v>2187</v>
      </c>
      <c r="F1285" s="36">
        <f>SUM(K1285:M1285)</f>
        <v>16398</v>
      </c>
      <c r="G1285" s="34">
        <v>10</v>
      </c>
      <c r="H1285" s="33">
        <v>91</v>
      </c>
      <c r="I1285" s="36">
        <v>804</v>
      </c>
      <c r="J1285" s="36">
        <v>1282</v>
      </c>
      <c r="K1285" s="36">
        <v>3983</v>
      </c>
      <c r="L1285" s="36">
        <v>11087</v>
      </c>
      <c r="M1285" s="36">
        <v>1328</v>
      </c>
    </row>
    <row r="1286" spans="1:13" ht="15.75">
      <c r="A1286" s="1" t="s">
        <v>569</v>
      </c>
      <c r="B1286" s="36">
        <v>190217</v>
      </c>
      <c r="C1286" s="36">
        <f>(E1286+F1286)</f>
        <v>15132</v>
      </c>
      <c r="D1286" s="33"/>
      <c r="E1286" s="36">
        <f>SUM(G1286:J1286)</f>
        <v>1854</v>
      </c>
      <c r="F1286" s="36">
        <f>SUM(K1286:M1286)</f>
        <v>13278</v>
      </c>
      <c r="G1286" s="34">
        <v>28</v>
      </c>
      <c r="H1286" s="33">
        <v>77</v>
      </c>
      <c r="I1286" s="36">
        <v>980</v>
      </c>
      <c r="J1286" s="36">
        <v>769</v>
      </c>
      <c r="K1286" s="36">
        <v>3457</v>
      </c>
      <c r="L1286" s="36">
        <v>8723</v>
      </c>
      <c r="M1286" s="36">
        <v>1098</v>
      </c>
    </row>
    <row r="1287" spans="1:13" ht="15.75">
      <c r="A1287" s="1" t="s">
        <v>570</v>
      </c>
      <c r="B1287" s="36">
        <v>49544</v>
      </c>
      <c r="C1287" s="36">
        <f>(E1287+F1287)</f>
        <v>2805</v>
      </c>
      <c r="D1287" s="33" t="s">
        <v>957</v>
      </c>
      <c r="E1287" s="36">
        <f>SUM(G1287:J1287)</f>
        <v>211</v>
      </c>
      <c r="F1287" s="36">
        <f>SUM(K1287:M1287)</f>
        <v>2594</v>
      </c>
      <c r="G1287" s="33">
        <v>0</v>
      </c>
      <c r="H1287" s="33">
        <v>8</v>
      </c>
      <c r="I1287" s="36">
        <v>83</v>
      </c>
      <c r="J1287" s="36">
        <v>120</v>
      </c>
      <c r="K1287" s="36">
        <v>586</v>
      </c>
      <c r="L1287" s="36">
        <v>1876</v>
      </c>
      <c r="M1287" s="36">
        <v>132</v>
      </c>
    </row>
    <row r="1288" spans="1:13" ht="15.75">
      <c r="A1288" s="1" t="s">
        <v>950</v>
      </c>
      <c r="B1288" s="37">
        <v>0.999</v>
      </c>
      <c r="C1288" s="36">
        <f>(E1288+F1288)</f>
        <v>62300</v>
      </c>
      <c r="D1288" s="33"/>
      <c r="E1288" s="36">
        <f>SUM(G1288:J1288)</f>
        <v>6011</v>
      </c>
      <c r="F1288" s="36">
        <f>SUM(K1288:M1288)</f>
        <v>56289</v>
      </c>
      <c r="G1288" s="33">
        <v>62</v>
      </c>
      <c r="H1288" s="33">
        <v>262</v>
      </c>
      <c r="I1288" s="36">
        <v>2421</v>
      </c>
      <c r="J1288" s="36">
        <v>3266</v>
      </c>
      <c r="K1288" s="36">
        <v>14297</v>
      </c>
      <c r="L1288" s="36">
        <v>37945</v>
      </c>
      <c r="M1288" s="36">
        <v>4047</v>
      </c>
    </row>
    <row r="1289" spans="1:13" ht="15.75">
      <c r="A1289" s="1" t="s">
        <v>951</v>
      </c>
      <c r="B1289" s="37">
        <v>1</v>
      </c>
      <c r="C1289" s="36">
        <f>(E1289+F1289)</f>
        <v>62323</v>
      </c>
      <c r="D1289" s="33"/>
      <c r="E1289" s="36">
        <f>SUM(G1289:J1289)</f>
        <v>6013</v>
      </c>
      <c r="F1289" s="36">
        <f>SUM(K1289:M1289)</f>
        <v>56310</v>
      </c>
      <c r="G1289" s="33">
        <v>62</v>
      </c>
      <c r="H1289" s="33">
        <v>262</v>
      </c>
      <c r="I1289" s="36">
        <v>2422</v>
      </c>
      <c r="J1289" s="36">
        <v>3267</v>
      </c>
      <c r="K1289" s="36">
        <v>14301</v>
      </c>
      <c r="L1289" s="36">
        <v>37961</v>
      </c>
      <c r="M1289" s="36">
        <v>4048</v>
      </c>
    </row>
    <row r="1290" spans="1:14" s="14" customFormat="1" ht="15.75">
      <c r="A1290" s="1" t="s">
        <v>952</v>
      </c>
      <c r="B1290" s="38"/>
      <c r="C1290" s="38">
        <f>ROUND((C1289/B1282)*10^5,1)</f>
        <v>5158.5</v>
      </c>
      <c r="D1290" s="38" t="s">
        <v>957</v>
      </c>
      <c r="E1290" s="38">
        <f>ROUND((E1289/B1282)*10^5,1)</f>
        <v>497.7</v>
      </c>
      <c r="F1290" s="38">
        <f>ROUND((F1289/B1282)*10^5,1)</f>
        <v>4660.8</v>
      </c>
      <c r="G1290" s="38">
        <f>ROUND((G1289/B1282)*10^5,1)</f>
        <v>5.1</v>
      </c>
      <c r="H1290" s="38">
        <f>ROUND((H1289/B1282)*10^5,1)</f>
        <v>21.7</v>
      </c>
      <c r="I1290" s="38">
        <f>ROUND((I1289/B1282)*10^5,1)</f>
        <v>200.5</v>
      </c>
      <c r="J1290" s="38">
        <f>ROUND((J1289/B1282)*10^5,1)</f>
        <v>270.4</v>
      </c>
      <c r="K1290" s="38">
        <f>ROUND((K1289/B1282)*10^5,1)</f>
        <v>1183.7</v>
      </c>
      <c r="L1290" s="38">
        <f>ROUND((L1289/B1282)*10^5,1)</f>
        <v>3142.1</v>
      </c>
      <c r="M1290" s="38">
        <f>ROUND((M1289/B1282)*10^5,1)</f>
        <v>335.1</v>
      </c>
      <c r="N1290" s="11"/>
    </row>
    <row r="1291" spans="1:13" ht="15.75">
      <c r="A1291" s="9" t="s">
        <v>571</v>
      </c>
      <c r="B1291" s="42">
        <v>88771</v>
      </c>
      <c r="C1291" s="33"/>
      <c r="D1291" s="33"/>
      <c r="E1291" s="33"/>
      <c r="F1291" s="33"/>
      <c r="G1291" s="33"/>
      <c r="H1291" s="33"/>
      <c r="I1291" s="33"/>
      <c r="J1291" s="33"/>
      <c r="K1291" s="33"/>
      <c r="L1291" s="33"/>
      <c r="M1291" s="33"/>
    </row>
    <row r="1292" spans="1:13" ht="15.75">
      <c r="A1292" s="1" t="s">
        <v>572</v>
      </c>
      <c r="B1292" s="33"/>
      <c r="C1292" s="33"/>
      <c r="D1292" s="33"/>
      <c r="E1292" s="33"/>
      <c r="F1292" s="33"/>
      <c r="G1292" s="33"/>
      <c r="H1292" s="33"/>
      <c r="I1292" s="33"/>
      <c r="J1292" s="33"/>
      <c r="K1292" s="33"/>
      <c r="L1292" s="33"/>
      <c r="M1292" s="33"/>
    </row>
    <row r="1293" spans="1:13" ht="15.75">
      <c r="A1293" s="1" t="s">
        <v>573</v>
      </c>
      <c r="B1293" s="36">
        <v>59746</v>
      </c>
      <c r="C1293" s="36">
        <f>(E1293+F1293)</f>
        <v>2937</v>
      </c>
      <c r="D1293" s="33"/>
      <c r="E1293" s="36">
        <f>SUM(G1293:J1293)</f>
        <v>220</v>
      </c>
      <c r="F1293" s="36">
        <f>SUM(K1293:M1293)</f>
        <v>2717</v>
      </c>
      <c r="G1293" s="34">
        <v>1</v>
      </c>
      <c r="H1293" s="33">
        <v>62</v>
      </c>
      <c r="I1293" s="36">
        <v>31</v>
      </c>
      <c r="J1293" s="36">
        <v>126</v>
      </c>
      <c r="K1293" s="36">
        <v>433</v>
      </c>
      <c r="L1293" s="36">
        <v>2114</v>
      </c>
      <c r="M1293" s="36">
        <v>170</v>
      </c>
    </row>
    <row r="1294" spans="1:13" ht="15.75">
      <c r="A1294" s="1" t="s">
        <v>950</v>
      </c>
      <c r="B1294" s="37">
        <v>1</v>
      </c>
      <c r="C1294" s="36">
        <f>(E1294+F1294)</f>
        <v>4414</v>
      </c>
      <c r="D1294" s="33"/>
      <c r="E1294" s="36">
        <f>SUM(G1294:J1294)</f>
        <v>301</v>
      </c>
      <c r="F1294" s="36">
        <f>SUM(K1294:M1294)</f>
        <v>4113</v>
      </c>
      <c r="G1294" s="33">
        <v>2</v>
      </c>
      <c r="H1294" s="33">
        <v>110</v>
      </c>
      <c r="I1294" s="36">
        <v>33</v>
      </c>
      <c r="J1294" s="36">
        <v>156</v>
      </c>
      <c r="K1294" s="36">
        <v>586</v>
      </c>
      <c r="L1294" s="36">
        <v>3322</v>
      </c>
      <c r="M1294" s="36">
        <v>205</v>
      </c>
    </row>
    <row r="1295" spans="1:14" s="14" customFormat="1" ht="15.75">
      <c r="A1295" s="14" t="s">
        <v>952</v>
      </c>
      <c r="B1295" s="38"/>
      <c r="C1295" s="38">
        <f>ROUND((C1294/B1291)*10^5,1)</f>
        <v>4972.3</v>
      </c>
      <c r="D1295" s="38" t="s">
        <v>957</v>
      </c>
      <c r="E1295" s="38">
        <f>ROUND((E1294/B1291)*10^5,1)</f>
        <v>339.1</v>
      </c>
      <c r="F1295" s="38">
        <f>ROUND((F1294/B1291)*10^5,1)</f>
        <v>4633.3</v>
      </c>
      <c r="G1295" s="38">
        <f>ROUND((G1294/B1291)*10^5,1)</f>
        <v>2.3</v>
      </c>
      <c r="H1295" s="38">
        <f>ROUND((H1294/B1291)*10^5,1)</f>
        <v>123.9</v>
      </c>
      <c r="I1295" s="38">
        <f>ROUND((I1294/B1291)*10^5,1)</f>
        <v>37.2</v>
      </c>
      <c r="J1295" s="38">
        <f>ROUND((J1294/B1291)*10^5,1)</f>
        <v>175.7</v>
      </c>
      <c r="K1295" s="38">
        <f>ROUND((K1294/B1291)*10^5,1)</f>
        <v>660.1</v>
      </c>
      <c r="L1295" s="38">
        <f>ROUND((L1294/B1291)*10^5,1)</f>
        <v>3742.2</v>
      </c>
      <c r="M1295" s="38">
        <f>ROUND((M1294/B1291)*10^5,1)</f>
        <v>230.9</v>
      </c>
      <c r="N1295" s="11"/>
    </row>
    <row r="1296" spans="1:14" ht="15.75">
      <c r="A1296" s="9" t="s">
        <v>574</v>
      </c>
      <c r="B1296" s="42">
        <v>373823</v>
      </c>
      <c r="C1296" s="33"/>
      <c r="D1296" s="33"/>
      <c r="E1296" s="33"/>
      <c r="F1296" s="33"/>
      <c r="G1296" s="33"/>
      <c r="H1296" s="33"/>
      <c r="I1296" s="33" t="s">
        <v>957</v>
      </c>
      <c r="J1296" s="33"/>
      <c r="K1296" s="33"/>
      <c r="L1296" s="33"/>
      <c r="M1296" s="33"/>
      <c r="N1296" s="10" t="s">
        <v>957</v>
      </c>
    </row>
    <row r="1297" spans="1:13" ht="15.75">
      <c r="A1297" s="1" t="s">
        <v>575</v>
      </c>
      <c r="B1297" s="33"/>
      <c r="C1297" s="33"/>
      <c r="D1297" s="33" t="s">
        <v>957</v>
      </c>
      <c r="E1297" s="33" t="s">
        <v>957</v>
      </c>
      <c r="F1297" s="33" t="s">
        <v>957</v>
      </c>
      <c r="G1297" s="33" t="s">
        <v>957</v>
      </c>
      <c r="H1297" s="33" t="s">
        <v>957</v>
      </c>
      <c r="I1297" s="33"/>
      <c r="J1297" s="33" t="s">
        <v>957</v>
      </c>
      <c r="K1297" s="33" t="s">
        <v>957</v>
      </c>
      <c r="L1297" s="33" t="s">
        <v>957</v>
      </c>
      <c r="M1297" s="33" t="s">
        <v>957</v>
      </c>
    </row>
    <row r="1298" spans="1:13" ht="15.75">
      <c r="A1298" s="1" t="s">
        <v>576</v>
      </c>
      <c r="B1298" s="36">
        <v>81247</v>
      </c>
      <c r="C1298" s="36">
        <f>(E1298+F1298)</f>
        <v>5593</v>
      </c>
      <c r="D1298" s="33"/>
      <c r="E1298" s="36">
        <f>SUM(G1298:J1298)</f>
        <v>976</v>
      </c>
      <c r="F1298" s="36">
        <f>SUM(K1298:M1298)</f>
        <v>4617</v>
      </c>
      <c r="G1298" s="34">
        <v>20</v>
      </c>
      <c r="H1298" s="33">
        <v>45</v>
      </c>
      <c r="I1298" s="36">
        <v>455</v>
      </c>
      <c r="J1298" s="36">
        <v>456</v>
      </c>
      <c r="K1298" s="36">
        <v>1445</v>
      </c>
      <c r="L1298" s="36">
        <v>2681</v>
      </c>
      <c r="M1298" s="36">
        <v>491</v>
      </c>
    </row>
    <row r="1299" spans="1:13" ht="15.75">
      <c r="A1299" s="1" t="s">
        <v>950</v>
      </c>
      <c r="B1299" s="37">
        <v>0.821</v>
      </c>
      <c r="C1299" s="36">
        <f>(E1299+F1299)</f>
        <v>9933</v>
      </c>
      <c r="D1299" s="33"/>
      <c r="E1299" s="36">
        <f>SUM(G1299:J1299)</f>
        <v>1339</v>
      </c>
      <c r="F1299" s="36">
        <f>SUM(K1299:M1299)</f>
        <v>8594</v>
      </c>
      <c r="G1299" s="33">
        <v>22</v>
      </c>
      <c r="H1299" s="33">
        <v>79</v>
      </c>
      <c r="I1299" s="36">
        <v>526</v>
      </c>
      <c r="J1299" s="36">
        <v>712</v>
      </c>
      <c r="K1299" s="36">
        <v>2202</v>
      </c>
      <c r="L1299" s="36">
        <v>5643</v>
      </c>
      <c r="M1299" s="36">
        <v>749</v>
      </c>
    </row>
    <row r="1300" spans="1:13" ht="15.75">
      <c r="A1300" s="1" t="s">
        <v>951</v>
      </c>
      <c r="B1300" s="37">
        <v>1</v>
      </c>
      <c r="C1300" s="36">
        <f>(E1300+F1300)</f>
        <v>11544</v>
      </c>
      <c r="D1300" s="33"/>
      <c r="E1300" s="36">
        <f>SUM(G1300:J1300)</f>
        <v>1488</v>
      </c>
      <c r="F1300" s="36">
        <f>SUM(K1300:M1300)</f>
        <v>10056</v>
      </c>
      <c r="G1300" s="33">
        <v>23</v>
      </c>
      <c r="H1300" s="33">
        <v>89</v>
      </c>
      <c r="I1300" s="36">
        <v>564</v>
      </c>
      <c r="J1300" s="36">
        <v>812</v>
      </c>
      <c r="K1300" s="36">
        <v>2403</v>
      </c>
      <c r="L1300" s="36">
        <v>6791</v>
      </c>
      <c r="M1300" s="36">
        <v>862</v>
      </c>
    </row>
    <row r="1301" spans="1:14" ht="15.75">
      <c r="A1301" s="14" t="s">
        <v>952</v>
      </c>
      <c r="B1301" s="38"/>
      <c r="C1301" s="38">
        <f>ROUND((C1300/B1296)*10^5,1)</f>
        <v>3088.1</v>
      </c>
      <c r="D1301" s="38"/>
      <c r="E1301" s="38">
        <f>ROUND((E1300/B1296)*10^5,1)</f>
        <v>398</v>
      </c>
      <c r="F1301" s="38">
        <f>ROUND((F1300/B1296)*10^5,1)</f>
        <v>2690</v>
      </c>
      <c r="G1301" s="38">
        <f>ROUND((G1300/B1296)*10^5,1)</f>
        <v>6.2</v>
      </c>
      <c r="H1301" s="38">
        <f>ROUND((H1300/B1296)*10^5,1)</f>
        <v>23.8</v>
      </c>
      <c r="I1301" s="38">
        <f>ROUND((I1300/B1296)*10^5,1)</f>
        <v>150.9</v>
      </c>
      <c r="J1301" s="38">
        <f>ROUND((J1300/B1296)*10^5,1)</f>
        <v>217.2</v>
      </c>
      <c r="K1301" s="38">
        <f>ROUND((K1300/B1296)*10^5,1)</f>
        <v>642.8</v>
      </c>
      <c r="L1301" s="38">
        <f>ROUND((L1300/B1296)*10^5,1)</f>
        <v>1816.6</v>
      </c>
      <c r="M1301" s="38">
        <f>ROUND((M1300/B1296)*10^5,1)</f>
        <v>230.6</v>
      </c>
      <c r="N1301" s="11"/>
    </row>
    <row r="1302" spans="1:13" ht="15.75">
      <c r="A1302" s="9" t="s">
        <v>577</v>
      </c>
      <c r="B1302" s="42">
        <v>166290</v>
      </c>
      <c r="C1302" s="33"/>
      <c r="D1302" s="33"/>
      <c r="E1302" s="33"/>
      <c r="F1302" s="33"/>
      <c r="G1302" s="33"/>
      <c r="H1302" s="33"/>
      <c r="I1302" s="33"/>
      <c r="J1302" s="33"/>
      <c r="K1302" s="33"/>
      <c r="L1302" s="33"/>
      <c r="M1302" s="33"/>
    </row>
    <row r="1303" spans="1:14" s="14" customFormat="1" ht="15.75">
      <c r="A1303" s="1" t="s">
        <v>578</v>
      </c>
      <c r="B1303" s="33"/>
      <c r="C1303" s="33"/>
      <c r="D1303" s="33"/>
      <c r="E1303" s="33" t="s">
        <v>957</v>
      </c>
      <c r="F1303" s="33"/>
      <c r="G1303" s="33"/>
      <c r="H1303" s="33"/>
      <c r="I1303" s="33"/>
      <c r="J1303" s="33"/>
      <c r="K1303" s="33"/>
      <c r="L1303" s="33"/>
      <c r="M1303" s="33"/>
      <c r="N1303" s="10"/>
    </row>
    <row r="1304" spans="1:13" ht="15.75">
      <c r="A1304" s="1" t="s">
        <v>579</v>
      </c>
      <c r="B1304" s="36">
        <v>82368</v>
      </c>
      <c r="C1304" s="36">
        <f>(E1304+F1304)</f>
        <v>3246</v>
      </c>
      <c r="D1304" s="33"/>
      <c r="E1304" s="36">
        <f>SUM(G1304:J1304)</f>
        <v>395</v>
      </c>
      <c r="F1304" s="36">
        <f>SUM(K1304:M1304)</f>
        <v>2851</v>
      </c>
      <c r="G1304" s="34">
        <v>1</v>
      </c>
      <c r="H1304" s="33">
        <v>67</v>
      </c>
      <c r="I1304" s="36">
        <v>64</v>
      </c>
      <c r="J1304" s="36">
        <v>263</v>
      </c>
      <c r="K1304" s="36">
        <v>642</v>
      </c>
      <c r="L1304" s="36">
        <v>1898</v>
      </c>
      <c r="M1304" s="36">
        <v>311</v>
      </c>
    </row>
    <row r="1305" spans="1:13" ht="15.75">
      <c r="A1305" s="1" t="s">
        <v>950</v>
      </c>
      <c r="B1305" s="37">
        <v>1</v>
      </c>
      <c r="C1305" s="36">
        <f>(E1305+F1305)</f>
        <v>5576</v>
      </c>
      <c r="D1305" s="33"/>
      <c r="E1305" s="36">
        <f>SUM(G1305:J1305)</f>
        <v>818</v>
      </c>
      <c r="F1305" s="36">
        <f>SUM(K1305:M1305)</f>
        <v>4758</v>
      </c>
      <c r="G1305" s="33">
        <v>6</v>
      </c>
      <c r="H1305" s="33">
        <v>102</v>
      </c>
      <c r="I1305" s="36">
        <v>87</v>
      </c>
      <c r="J1305" s="36">
        <v>623</v>
      </c>
      <c r="K1305" s="36">
        <v>1207</v>
      </c>
      <c r="L1305" s="36">
        <v>3069</v>
      </c>
      <c r="M1305" s="36">
        <v>482</v>
      </c>
    </row>
    <row r="1306" spans="1:14" ht="15.75">
      <c r="A1306" s="14" t="s">
        <v>952</v>
      </c>
      <c r="B1306" s="38"/>
      <c r="C1306" s="38">
        <f>ROUND((C1305/B1302)*10^5,1)</f>
        <v>3353.2</v>
      </c>
      <c r="D1306" s="38"/>
      <c r="E1306" s="38">
        <f>ROUND((E1305/B1302)*10^5,1)</f>
        <v>491.9</v>
      </c>
      <c r="F1306" s="38">
        <f>ROUND((F1305/B1302)*10^5,1)</f>
        <v>2861.3</v>
      </c>
      <c r="G1306" s="38">
        <f>ROUND((G1305/B1302)*10^5,1)</f>
        <v>3.6</v>
      </c>
      <c r="H1306" s="38">
        <f>ROUND((H1305/B1302)*10^5,1)</f>
        <v>61.3</v>
      </c>
      <c r="I1306" s="38">
        <f>ROUND((I1305/B1302)*10^5,1)</f>
        <v>52.3</v>
      </c>
      <c r="J1306" s="38">
        <f>ROUND((J1305/B1302)*10^5,1)</f>
        <v>374.6</v>
      </c>
      <c r="K1306" s="38">
        <f>ROUND((K1305/B1302)*10^5,1)</f>
        <v>725.8</v>
      </c>
      <c r="L1306" s="38">
        <f>ROUND((L1305/B1302)*10^5,1)</f>
        <v>1845.6</v>
      </c>
      <c r="M1306" s="38">
        <f>ROUND((M1305/B1302)*10^5,1)</f>
        <v>289.9</v>
      </c>
      <c r="N1306" s="11" t="s">
        <v>957</v>
      </c>
    </row>
    <row r="1307" spans="1:13" ht="15.75" customHeight="1">
      <c r="A1307" s="9" t="s">
        <v>527</v>
      </c>
      <c r="B1307" s="42">
        <v>357803</v>
      </c>
      <c r="C1307" s="33"/>
      <c r="D1307" s="33"/>
      <c r="E1307" s="33"/>
      <c r="F1307" s="33"/>
      <c r="G1307" s="33"/>
      <c r="H1307" s="33"/>
      <c r="I1307" s="33"/>
      <c r="J1307" s="33"/>
      <c r="K1307" s="33"/>
      <c r="L1307" s="33"/>
      <c r="M1307" s="33"/>
    </row>
    <row r="1308" spans="1:14" s="14" customFormat="1" ht="15.75">
      <c r="A1308" s="1" t="s">
        <v>580</v>
      </c>
      <c r="B1308" s="33"/>
      <c r="C1308" s="33"/>
      <c r="D1308" s="33"/>
      <c r="E1308" s="33"/>
      <c r="F1308" s="33"/>
      <c r="G1308" s="33"/>
      <c r="H1308" s="33"/>
      <c r="I1308" s="33"/>
      <c r="J1308" s="33"/>
      <c r="K1308" s="33"/>
      <c r="L1308" s="33"/>
      <c r="M1308" s="33"/>
      <c r="N1308" s="10"/>
    </row>
    <row r="1309" spans="1:13" ht="15.75" customHeight="1">
      <c r="A1309" s="1" t="s">
        <v>528</v>
      </c>
      <c r="B1309" s="36">
        <v>190218</v>
      </c>
      <c r="C1309" s="36">
        <f>(E1309+F1309)</f>
        <v>10989</v>
      </c>
      <c r="D1309" s="33"/>
      <c r="E1309" s="36">
        <f>SUM(G1309:J1309)</f>
        <v>1215</v>
      </c>
      <c r="F1309" s="36">
        <f>SUM(K1309:M1309)</f>
        <v>9774</v>
      </c>
      <c r="G1309" s="34">
        <v>6</v>
      </c>
      <c r="H1309" s="33">
        <v>98</v>
      </c>
      <c r="I1309" s="36">
        <v>407</v>
      </c>
      <c r="J1309" s="36">
        <v>704</v>
      </c>
      <c r="K1309" s="36">
        <v>1435</v>
      </c>
      <c r="L1309" s="36">
        <v>7399</v>
      </c>
      <c r="M1309" s="36">
        <v>940</v>
      </c>
    </row>
    <row r="1310" spans="1:13" ht="15.75">
      <c r="A1310" s="1" t="s">
        <v>950</v>
      </c>
      <c r="B1310" s="37">
        <v>1</v>
      </c>
      <c r="C1310" s="36">
        <f>(E1310+F1310)</f>
        <v>16617</v>
      </c>
      <c r="D1310" s="33"/>
      <c r="E1310" s="36">
        <f>SUM(G1310:J1310)</f>
        <v>1802</v>
      </c>
      <c r="F1310" s="36">
        <f>SUM(K1310:M1310)</f>
        <v>14815</v>
      </c>
      <c r="G1310" s="33">
        <v>11</v>
      </c>
      <c r="H1310" s="33">
        <v>179</v>
      </c>
      <c r="I1310" s="36">
        <v>516</v>
      </c>
      <c r="J1310" s="36">
        <v>1096</v>
      </c>
      <c r="K1310" s="36">
        <v>2451</v>
      </c>
      <c r="L1310" s="36">
        <v>10962</v>
      </c>
      <c r="M1310" s="36">
        <v>1402</v>
      </c>
    </row>
    <row r="1311" spans="1:14" ht="15.75">
      <c r="A1311" s="14" t="s">
        <v>952</v>
      </c>
      <c r="B1311" s="38"/>
      <c r="C1311" s="38">
        <f>ROUND((C1310/B1307)*10^5,1)</f>
        <v>4644.2</v>
      </c>
      <c r="D1311" s="38"/>
      <c r="E1311" s="38">
        <f>ROUND((E1310/B1307)*10^5,1)</f>
        <v>503.6</v>
      </c>
      <c r="F1311" s="38">
        <f>ROUND((F1310/B1307)*10^5,1)</f>
        <v>4140.5</v>
      </c>
      <c r="G1311" s="38">
        <f>ROUND((G1310/B1307)*10^5,1)</f>
        <v>3.1</v>
      </c>
      <c r="H1311" s="38">
        <f>ROUND((H1310/B1307)*10^5,1)</f>
        <v>50</v>
      </c>
      <c r="I1311" s="38">
        <f>ROUND((I1310/B1307)*10^5,1)</f>
        <v>144.2</v>
      </c>
      <c r="J1311" s="38">
        <f>ROUND((J1310/B1307)*10^5,1)</f>
        <v>306.3</v>
      </c>
      <c r="K1311" s="38">
        <f>ROUND((K1310/B1307)*10^5,1)</f>
        <v>685</v>
      </c>
      <c r="L1311" s="38">
        <f>ROUND((L1310/B1307)*10^5,1)</f>
        <v>3063.7</v>
      </c>
      <c r="M1311" s="38">
        <f>ROUND((M1310/B1307)*10^5,1)</f>
        <v>391.8</v>
      </c>
      <c r="N1311" s="11"/>
    </row>
    <row r="1312" spans="1:13" ht="15.75">
      <c r="A1312" s="9" t="s">
        <v>581</v>
      </c>
      <c r="B1312" s="42">
        <v>194877</v>
      </c>
      <c r="C1312" s="33"/>
      <c r="D1312" s="33"/>
      <c r="E1312" s="33"/>
      <c r="F1312" s="33"/>
      <c r="G1312" s="33"/>
      <c r="H1312" s="33"/>
      <c r="I1312" s="33"/>
      <c r="J1312" s="33"/>
      <c r="K1312" s="33"/>
      <c r="L1312" s="33"/>
      <c r="M1312" s="33"/>
    </row>
    <row r="1313" spans="1:13" ht="15.75">
      <c r="A1313" s="1" t="s">
        <v>582</v>
      </c>
      <c r="B1313" s="33"/>
      <c r="C1313" s="33"/>
      <c r="D1313" s="33"/>
      <c r="E1313" s="33"/>
      <c r="F1313" s="33"/>
      <c r="G1313" s="33"/>
      <c r="H1313" s="33"/>
      <c r="I1313" s="33"/>
      <c r="J1313" s="33"/>
      <c r="K1313" s="33"/>
      <c r="L1313" s="33"/>
      <c r="M1313" s="33"/>
    </row>
    <row r="1314" spans="1:13" ht="15.75">
      <c r="A1314" s="1" t="s">
        <v>996</v>
      </c>
      <c r="B1314" s="33"/>
      <c r="C1314" s="33"/>
      <c r="D1314" s="33"/>
      <c r="E1314" s="33"/>
      <c r="F1314" s="33"/>
      <c r="G1314" s="33"/>
      <c r="H1314" s="33"/>
      <c r="I1314" s="33"/>
      <c r="J1314" s="33"/>
      <c r="K1314" s="33"/>
      <c r="L1314" s="33"/>
      <c r="M1314" s="33"/>
    </row>
    <row r="1315" spans="1:14" s="14" customFormat="1" ht="15.75">
      <c r="A1315" s="1" t="s">
        <v>583</v>
      </c>
      <c r="B1315" s="36">
        <v>39324</v>
      </c>
      <c r="C1315" s="36">
        <f>(E1315+F1315)</f>
        <v>1597</v>
      </c>
      <c r="D1315" s="33"/>
      <c r="E1315" s="36">
        <f>SUM(G1315:J1315)</f>
        <v>50</v>
      </c>
      <c r="F1315" s="36">
        <f>SUM(K1315:M1315)</f>
        <v>1547</v>
      </c>
      <c r="G1315" s="33">
        <v>1</v>
      </c>
      <c r="H1315" s="33">
        <v>8</v>
      </c>
      <c r="I1315" s="36">
        <v>9</v>
      </c>
      <c r="J1315" s="36">
        <v>32</v>
      </c>
      <c r="K1315" s="36">
        <v>223</v>
      </c>
      <c r="L1315" s="36">
        <v>1235</v>
      </c>
      <c r="M1315" s="36">
        <v>89</v>
      </c>
      <c r="N1315" s="10"/>
    </row>
    <row r="1316" spans="1:13" ht="15.75">
      <c r="A1316" s="1" t="s">
        <v>584</v>
      </c>
      <c r="B1316" s="36">
        <v>55564</v>
      </c>
      <c r="C1316" s="36">
        <f>(E1316+F1316)</f>
        <v>3227</v>
      </c>
      <c r="D1316" s="33"/>
      <c r="E1316" s="36">
        <f>SUM(G1316:J1316)</f>
        <v>212</v>
      </c>
      <c r="F1316" s="36">
        <f>SUM(K1316:M1316)</f>
        <v>3015</v>
      </c>
      <c r="G1316" s="34">
        <v>1</v>
      </c>
      <c r="H1316" s="33">
        <v>22</v>
      </c>
      <c r="I1316" s="36">
        <v>44</v>
      </c>
      <c r="J1316" s="36">
        <v>145</v>
      </c>
      <c r="K1316" s="36">
        <v>408</v>
      </c>
      <c r="L1316" s="36">
        <v>2374</v>
      </c>
      <c r="M1316" s="36">
        <v>233</v>
      </c>
    </row>
    <row r="1317" spans="1:13" ht="15.75">
      <c r="A1317" s="1" t="s">
        <v>585</v>
      </c>
      <c r="B1317" s="36">
        <v>32577</v>
      </c>
      <c r="C1317" s="36">
        <f>(E1317+F1317)</f>
        <v>1586</v>
      </c>
      <c r="D1317" s="33"/>
      <c r="E1317" s="36">
        <f>SUM(G1317:J1317)</f>
        <v>124</v>
      </c>
      <c r="F1317" s="36">
        <f>SUM(K1317:M1317)</f>
        <v>1462</v>
      </c>
      <c r="G1317" s="34">
        <v>4</v>
      </c>
      <c r="H1317" s="33">
        <v>13</v>
      </c>
      <c r="I1317" s="36">
        <v>34</v>
      </c>
      <c r="J1317" s="36">
        <v>73</v>
      </c>
      <c r="K1317" s="36">
        <v>287</v>
      </c>
      <c r="L1317" s="36">
        <v>1053</v>
      </c>
      <c r="M1317" s="36">
        <v>122</v>
      </c>
    </row>
    <row r="1318" spans="1:13" ht="15.75">
      <c r="A1318" s="1" t="s">
        <v>950</v>
      </c>
      <c r="B1318" s="37">
        <v>1</v>
      </c>
      <c r="C1318" s="36">
        <f>(E1318+F1318)</f>
        <v>7941</v>
      </c>
      <c r="D1318" s="33"/>
      <c r="E1318" s="36">
        <f>SUM(G1318:J1318)</f>
        <v>492</v>
      </c>
      <c r="F1318" s="36">
        <f>SUM(K1318:M1318)</f>
        <v>7449</v>
      </c>
      <c r="G1318" s="33">
        <v>7</v>
      </c>
      <c r="H1318" s="33">
        <v>56</v>
      </c>
      <c r="I1318" s="36">
        <v>94</v>
      </c>
      <c r="J1318" s="36">
        <v>335</v>
      </c>
      <c r="K1318" s="36">
        <v>1230</v>
      </c>
      <c r="L1318" s="36">
        <v>5668</v>
      </c>
      <c r="M1318" s="36">
        <v>551</v>
      </c>
    </row>
    <row r="1319" spans="1:14" ht="15.75">
      <c r="A1319" s="14" t="s">
        <v>952</v>
      </c>
      <c r="B1319" s="38"/>
      <c r="C1319" s="38">
        <f>ROUND((C1318/B1312)*10^5,1)</f>
        <v>4074.9</v>
      </c>
      <c r="D1319" s="38"/>
      <c r="E1319" s="38">
        <f>ROUND((E1318/B1312)*10^5,1)</f>
        <v>252.5</v>
      </c>
      <c r="F1319" s="38">
        <f>ROUND((F1318/B1312)*10^5,1)</f>
        <v>3822.4</v>
      </c>
      <c r="G1319" s="38">
        <f>ROUND((G1318/B1312)*10^5,1)</f>
        <v>3.6</v>
      </c>
      <c r="H1319" s="38">
        <f>ROUND((H1318/B1312)*10^5,1)</f>
        <v>28.7</v>
      </c>
      <c r="I1319" s="38">
        <f>ROUND((I1318/B1312)*10^5,1)</f>
        <v>48.2</v>
      </c>
      <c r="J1319" s="38">
        <f>ROUND((J1318/B1312)*10^5,1)</f>
        <v>171.9</v>
      </c>
      <c r="K1319" s="38">
        <f>ROUND((K1318/B1312)*10^5,1)</f>
        <v>631.2</v>
      </c>
      <c r="L1319" s="38">
        <f>ROUND((L1318/B1312)*10^5,1)</f>
        <v>2908.5</v>
      </c>
      <c r="M1319" s="38">
        <f>ROUND((M1318/B1312)*10^5,1)</f>
        <v>282.7</v>
      </c>
      <c r="N1319" s="11" t="s">
        <v>957</v>
      </c>
    </row>
    <row r="1320" spans="1:14" ht="15.75">
      <c r="A1320" s="9" t="s">
        <v>586</v>
      </c>
      <c r="B1320" s="42">
        <v>1011889</v>
      </c>
      <c r="C1320" s="33"/>
      <c r="D1320" s="33"/>
      <c r="E1320" s="33"/>
      <c r="F1320" s="33"/>
      <c r="G1320" s="33"/>
      <c r="H1320" s="33"/>
      <c r="I1320" s="33" t="s">
        <v>957</v>
      </c>
      <c r="J1320" s="33"/>
      <c r="K1320" s="33"/>
      <c r="L1320" s="33"/>
      <c r="M1320" s="33"/>
      <c r="N1320" s="10" t="s">
        <v>957</v>
      </c>
    </row>
    <row r="1321" spans="1:13" ht="15.75">
      <c r="A1321" s="59" t="s">
        <v>513</v>
      </c>
      <c r="B1321" s="59"/>
      <c r="C1321" s="59"/>
      <c r="D1321" s="59"/>
      <c r="E1321" s="59"/>
      <c r="F1321" s="59"/>
      <c r="G1321" s="59"/>
      <c r="H1321" s="59"/>
      <c r="I1321" s="59"/>
      <c r="J1321" s="59"/>
      <c r="K1321" s="59"/>
      <c r="L1321" s="59"/>
      <c r="M1321" s="59"/>
    </row>
    <row r="1322" spans="1:13" ht="15.75">
      <c r="A1322" s="1" t="s">
        <v>0</v>
      </c>
      <c r="B1322" s="33"/>
      <c r="C1322" s="33"/>
      <c r="D1322" s="33" t="s">
        <v>957</v>
      </c>
      <c r="E1322" s="33"/>
      <c r="F1322" s="33"/>
      <c r="G1322" s="33"/>
      <c r="H1322" s="33" t="s">
        <v>957</v>
      </c>
      <c r="I1322" s="33"/>
      <c r="J1322" s="33"/>
      <c r="K1322" s="33"/>
      <c r="L1322" s="33"/>
      <c r="M1322" s="33"/>
    </row>
    <row r="1323" spans="1:13" ht="15.75">
      <c r="A1323" s="1" t="s">
        <v>587</v>
      </c>
      <c r="B1323" s="36">
        <v>200842</v>
      </c>
      <c r="C1323" s="36">
        <f>(E1323+F1323)</f>
        <v>18207</v>
      </c>
      <c r="D1323" s="33"/>
      <c r="E1323" s="36">
        <f>SUM(G1323:J1323)</f>
        <v>2746</v>
      </c>
      <c r="F1323" s="36">
        <f>SUM(K1323:M1323)</f>
        <v>15461</v>
      </c>
      <c r="G1323" s="34">
        <v>72</v>
      </c>
      <c r="H1323" s="33">
        <v>117</v>
      </c>
      <c r="I1323" s="36">
        <v>1430</v>
      </c>
      <c r="J1323" s="36">
        <v>1127</v>
      </c>
      <c r="K1323" s="36">
        <v>2943</v>
      </c>
      <c r="L1323" s="36">
        <v>9455</v>
      </c>
      <c r="M1323" s="36">
        <v>3063</v>
      </c>
    </row>
    <row r="1324" spans="1:13" ht="15.75">
      <c r="A1324" s="1" t="s">
        <v>588</v>
      </c>
      <c r="B1324" s="36">
        <v>34261</v>
      </c>
      <c r="C1324" s="36">
        <f>(E1324+F1324)</f>
        <v>2840</v>
      </c>
      <c r="D1324" s="33"/>
      <c r="E1324" s="36">
        <f>SUM(G1324:J1324)</f>
        <v>342</v>
      </c>
      <c r="F1324" s="36">
        <f>SUM(K1324:M1324)</f>
        <v>2498</v>
      </c>
      <c r="G1324" s="34">
        <v>5</v>
      </c>
      <c r="H1324" s="33">
        <v>24</v>
      </c>
      <c r="I1324" s="36">
        <v>110</v>
      </c>
      <c r="J1324" s="36">
        <v>203</v>
      </c>
      <c r="K1324" s="36">
        <v>525</v>
      </c>
      <c r="L1324" s="36">
        <v>1655</v>
      </c>
      <c r="M1324" s="36">
        <v>318</v>
      </c>
    </row>
    <row r="1325" spans="1:13" ht="15.75">
      <c r="A1325" s="1" t="s">
        <v>950</v>
      </c>
      <c r="B1325" s="37">
        <v>0.999</v>
      </c>
      <c r="C1325" s="36">
        <f>(E1325+F1325)</f>
        <v>47828</v>
      </c>
      <c r="D1325" s="33" t="s">
        <v>957</v>
      </c>
      <c r="E1325" s="36">
        <f>SUM(G1325:J1325)</f>
        <v>4894</v>
      </c>
      <c r="F1325" s="36">
        <f>SUM(K1325:M1325)</f>
        <v>42934</v>
      </c>
      <c r="G1325" s="33">
        <v>110</v>
      </c>
      <c r="H1325" s="33">
        <v>274</v>
      </c>
      <c r="I1325" s="36">
        <v>2164</v>
      </c>
      <c r="J1325" s="36">
        <v>2346</v>
      </c>
      <c r="K1325" s="36">
        <v>6952</v>
      </c>
      <c r="L1325" s="36">
        <v>30937</v>
      </c>
      <c r="M1325" s="36">
        <v>5045</v>
      </c>
    </row>
    <row r="1326" spans="1:14" s="14" customFormat="1" ht="15.75">
      <c r="A1326" s="1" t="s">
        <v>951</v>
      </c>
      <c r="B1326" s="37">
        <v>1</v>
      </c>
      <c r="C1326" s="36">
        <f>(E1326+F1326)</f>
        <v>47849</v>
      </c>
      <c r="D1326" s="33"/>
      <c r="E1326" s="36">
        <f>SUM(G1326:J1326)</f>
        <v>4895</v>
      </c>
      <c r="F1326" s="36">
        <f>SUM(K1326:M1326)</f>
        <v>42954</v>
      </c>
      <c r="G1326" s="33">
        <v>110</v>
      </c>
      <c r="H1326" s="33">
        <v>274</v>
      </c>
      <c r="I1326" s="36">
        <v>2164</v>
      </c>
      <c r="J1326" s="36">
        <v>2347</v>
      </c>
      <c r="K1326" s="36">
        <v>6954</v>
      </c>
      <c r="L1326" s="36">
        <v>30953</v>
      </c>
      <c r="M1326" s="36">
        <v>5047</v>
      </c>
      <c r="N1326" s="10"/>
    </row>
    <row r="1327" spans="1:14" ht="15.75">
      <c r="A1327" s="14" t="s">
        <v>952</v>
      </c>
      <c r="B1327" s="38"/>
      <c r="C1327" s="38">
        <f>ROUND((C1326/B1320)*10^5,1)</f>
        <v>4728.7</v>
      </c>
      <c r="D1327" s="38"/>
      <c r="E1327" s="38">
        <f>ROUND((E1326/B1320)*10^5,1)</f>
        <v>483.7</v>
      </c>
      <c r="F1327" s="38">
        <f>ROUND((F1326/B1320)*10^5,1)</f>
        <v>4244.9</v>
      </c>
      <c r="G1327" s="38">
        <f>ROUND((G1326/B1320)*10^5,1)</f>
        <v>10.9</v>
      </c>
      <c r="H1327" s="38">
        <f>ROUND((H1326/B1320)*10^5,1)</f>
        <v>27.1</v>
      </c>
      <c r="I1327" s="38">
        <f>ROUND((I1326/B1320)*10^5,1)</f>
        <v>213.9</v>
      </c>
      <c r="J1327" s="38">
        <f>ROUND((J1326/B1320)*10^5,1)</f>
        <v>231.9</v>
      </c>
      <c r="K1327" s="38">
        <f>ROUND((K1326/B1320)*10^5,1)</f>
        <v>687.2</v>
      </c>
      <c r="L1327" s="38">
        <f>ROUND((L1326/B1320)*10^5,1)</f>
        <v>3058.9</v>
      </c>
      <c r="M1327" s="38">
        <f>ROUND((M1326/B1320)*10^5,1)</f>
        <v>498.8</v>
      </c>
      <c r="N1327" s="11"/>
    </row>
    <row r="1328" spans="1:13" ht="15.75">
      <c r="A1328" s="9" t="s">
        <v>589</v>
      </c>
      <c r="B1328" s="42">
        <v>3315310</v>
      </c>
      <c r="C1328" s="33"/>
      <c r="D1328" s="33"/>
      <c r="E1328" s="33"/>
      <c r="F1328" s="33"/>
      <c r="G1328" s="33"/>
      <c r="H1328" s="33"/>
      <c r="I1328" s="33"/>
      <c r="J1328" s="33"/>
      <c r="K1328" s="33" t="s">
        <v>957</v>
      </c>
      <c r="L1328" s="33"/>
      <c r="M1328" s="33"/>
    </row>
    <row r="1329" spans="1:13" ht="15.75">
      <c r="A1329" s="1" t="s">
        <v>590</v>
      </c>
      <c r="B1329" s="33"/>
      <c r="C1329" s="33" t="s">
        <v>957</v>
      </c>
      <c r="D1329" s="33"/>
      <c r="E1329" s="33" t="s">
        <v>957</v>
      </c>
      <c r="F1329" s="33" t="s">
        <v>957</v>
      </c>
      <c r="G1329" s="33" t="s">
        <v>957</v>
      </c>
      <c r="H1329" s="33" t="s">
        <v>957</v>
      </c>
      <c r="I1329" s="33" t="s">
        <v>957</v>
      </c>
      <c r="J1329" s="33"/>
      <c r="K1329" s="33" t="s">
        <v>957</v>
      </c>
      <c r="L1329" s="33" t="s">
        <v>957</v>
      </c>
      <c r="M1329" s="33" t="s">
        <v>957</v>
      </c>
    </row>
    <row r="1330" spans="1:13" ht="15.75">
      <c r="A1330" s="1" t="s">
        <v>996</v>
      </c>
      <c r="B1330" s="33"/>
      <c r="C1330" s="33"/>
      <c r="D1330" s="33"/>
      <c r="E1330" s="33"/>
      <c r="F1330" s="33"/>
      <c r="G1330" s="33"/>
      <c r="H1330" s="33"/>
      <c r="I1330" s="33"/>
      <c r="J1330" s="33" t="s">
        <v>957</v>
      </c>
      <c r="K1330" s="33"/>
      <c r="L1330" s="33"/>
      <c r="M1330" s="33"/>
    </row>
    <row r="1331" spans="1:13" ht="15.75">
      <c r="A1331" s="1" t="s">
        <v>591</v>
      </c>
      <c r="B1331" s="36">
        <v>259908</v>
      </c>
      <c r="C1331" s="36">
        <f aca="true" t="shared" si="19" ref="C1331:C1337">(E1331+F1331)</f>
        <v>14518</v>
      </c>
      <c r="D1331" s="33"/>
      <c r="E1331" s="36">
        <f aca="true" t="shared" si="20" ref="E1331:E1337">SUM(G1331:J1331)</f>
        <v>2159</v>
      </c>
      <c r="F1331" s="36">
        <f aca="true" t="shared" si="21" ref="F1331:F1337">SUM(K1331:M1331)</f>
        <v>12359</v>
      </c>
      <c r="G1331" s="34">
        <v>20</v>
      </c>
      <c r="H1331" s="33">
        <v>95</v>
      </c>
      <c r="I1331" s="36">
        <v>622</v>
      </c>
      <c r="J1331" s="36">
        <v>1422</v>
      </c>
      <c r="K1331" s="36">
        <v>2225</v>
      </c>
      <c r="L1331" s="36">
        <v>7896</v>
      </c>
      <c r="M1331" s="36">
        <v>2238</v>
      </c>
    </row>
    <row r="1332" spans="1:14" ht="15.75">
      <c r="A1332" s="1" t="s">
        <v>592</v>
      </c>
      <c r="B1332" s="36">
        <v>188847</v>
      </c>
      <c r="C1332" s="36">
        <f t="shared" si="19"/>
        <v>12803</v>
      </c>
      <c r="D1332" s="33"/>
      <c r="E1332" s="36">
        <f t="shared" si="20"/>
        <v>2397</v>
      </c>
      <c r="F1332" s="36">
        <f t="shared" si="21"/>
        <v>10406</v>
      </c>
      <c r="G1332" s="34">
        <v>30</v>
      </c>
      <c r="H1332" s="33">
        <v>89</v>
      </c>
      <c r="I1332" s="36">
        <v>829</v>
      </c>
      <c r="J1332" s="36">
        <v>1449</v>
      </c>
      <c r="K1332" s="36">
        <v>2299</v>
      </c>
      <c r="L1332" s="36">
        <v>5868</v>
      </c>
      <c r="M1332" s="36">
        <v>2239</v>
      </c>
      <c r="N1332" s="10" t="s">
        <v>957</v>
      </c>
    </row>
    <row r="1333" spans="1:14" ht="15.75">
      <c r="A1333" s="1" t="s">
        <v>593</v>
      </c>
      <c r="B1333" s="36">
        <v>43603</v>
      </c>
      <c r="C1333" s="36">
        <f t="shared" si="19"/>
        <v>3366</v>
      </c>
      <c r="D1333" s="33"/>
      <c r="E1333" s="36">
        <f t="shared" si="20"/>
        <v>449</v>
      </c>
      <c r="F1333" s="36">
        <f t="shared" si="21"/>
        <v>2917</v>
      </c>
      <c r="G1333" s="34">
        <v>4</v>
      </c>
      <c r="H1333" s="33">
        <v>21</v>
      </c>
      <c r="I1333" s="36">
        <v>112</v>
      </c>
      <c r="J1333" s="36">
        <v>312</v>
      </c>
      <c r="K1333" s="36">
        <v>771</v>
      </c>
      <c r="L1333" s="36">
        <v>1701</v>
      </c>
      <c r="M1333" s="36">
        <v>445</v>
      </c>
      <c r="N1333" s="10" t="s">
        <v>957</v>
      </c>
    </row>
    <row r="1334" spans="1:14" s="14" customFormat="1" ht="15.75">
      <c r="A1334" s="1" t="s">
        <v>594</v>
      </c>
      <c r="B1334" s="36">
        <v>59905</v>
      </c>
      <c r="C1334" s="36">
        <f t="shared" si="19"/>
        <v>3204</v>
      </c>
      <c r="D1334" s="33"/>
      <c r="E1334" s="36">
        <f t="shared" si="20"/>
        <v>288</v>
      </c>
      <c r="F1334" s="36">
        <f t="shared" si="21"/>
        <v>2916</v>
      </c>
      <c r="G1334" s="34">
        <v>3</v>
      </c>
      <c r="H1334" s="33">
        <v>15</v>
      </c>
      <c r="I1334" s="36">
        <v>97</v>
      </c>
      <c r="J1334" s="36">
        <v>173</v>
      </c>
      <c r="K1334" s="36">
        <v>1137</v>
      </c>
      <c r="L1334" s="36">
        <v>1387</v>
      </c>
      <c r="M1334" s="36">
        <v>392</v>
      </c>
      <c r="N1334" s="10" t="s">
        <v>957</v>
      </c>
    </row>
    <row r="1335" spans="1:14" ht="15.75">
      <c r="A1335" s="1" t="s">
        <v>595</v>
      </c>
      <c r="B1335" s="36">
        <v>58789</v>
      </c>
      <c r="C1335" s="36">
        <f t="shared" si="19"/>
        <v>2110</v>
      </c>
      <c r="D1335" s="33"/>
      <c r="E1335" s="36">
        <f t="shared" si="20"/>
        <v>240</v>
      </c>
      <c r="F1335" s="36">
        <f t="shared" si="21"/>
        <v>1870</v>
      </c>
      <c r="G1335" s="33">
        <v>1</v>
      </c>
      <c r="H1335" s="33">
        <v>22</v>
      </c>
      <c r="I1335" s="36">
        <v>27</v>
      </c>
      <c r="J1335" s="36">
        <v>190</v>
      </c>
      <c r="K1335" s="36">
        <v>429</v>
      </c>
      <c r="L1335" s="36">
        <v>1189</v>
      </c>
      <c r="M1335" s="36">
        <v>252</v>
      </c>
      <c r="N1335" s="10" t="s">
        <v>957</v>
      </c>
    </row>
    <row r="1336" spans="1:14" ht="15.75">
      <c r="A1336" s="1" t="s">
        <v>596</v>
      </c>
      <c r="B1336" s="36">
        <v>41920</v>
      </c>
      <c r="C1336" s="36">
        <f t="shared" si="19"/>
        <v>2319</v>
      </c>
      <c r="D1336" s="33"/>
      <c r="E1336" s="36">
        <f t="shared" si="20"/>
        <v>176</v>
      </c>
      <c r="F1336" s="36">
        <f t="shared" si="21"/>
        <v>2143</v>
      </c>
      <c r="G1336" s="33">
        <v>1</v>
      </c>
      <c r="H1336" s="33">
        <v>6</v>
      </c>
      <c r="I1336" s="36">
        <v>47</v>
      </c>
      <c r="J1336" s="36">
        <v>122</v>
      </c>
      <c r="K1336" s="36">
        <v>538</v>
      </c>
      <c r="L1336" s="36">
        <v>1399</v>
      </c>
      <c r="M1336" s="36">
        <v>206</v>
      </c>
      <c r="N1336" s="10" t="s">
        <v>957</v>
      </c>
    </row>
    <row r="1337" spans="1:13" ht="15.75">
      <c r="A1337" s="1" t="s">
        <v>950</v>
      </c>
      <c r="B1337" s="37">
        <v>1</v>
      </c>
      <c r="C1337" s="36">
        <f t="shared" si="19"/>
        <v>137904</v>
      </c>
      <c r="D1337" s="33"/>
      <c r="E1337" s="36">
        <f t="shared" si="20"/>
        <v>19739</v>
      </c>
      <c r="F1337" s="36">
        <f t="shared" si="21"/>
        <v>118165</v>
      </c>
      <c r="G1337" s="33">
        <v>218</v>
      </c>
      <c r="H1337" s="44">
        <v>966</v>
      </c>
      <c r="I1337" s="36">
        <v>5181</v>
      </c>
      <c r="J1337" s="36">
        <v>13374</v>
      </c>
      <c r="K1337" s="36">
        <v>29525</v>
      </c>
      <c r="L1337" s="36">
        <v>66306</v>
      </c>
      <c r="M1337" s="36">
        <v>22334</v>
      </c>
    </row>
    <row r="1338" spans="1:14" ht="15.75">
      <c r="A1338" s="14" t="s">
        <v>952</v>
      </c>
      <c r="B1338" s="38"/>
      <c r="C1338" s="38">
        <f>ROUND((C1337/B1328)*10^5,1)</f>
        <v>4159.6</v>
      </c>
      <c r="D1338" s="38"/>
      <c r="E1338" s="38">
        <f>ROUND((E1337/B1328)*10^5,1)</f>
        <v>595.4</v>
      </c>
      <c r="F1338" s="38">
        <f>ROUND((F1337/B1328)*10^5,1)</f>
        <v>3564.2</v>
      </c>
      <c r="G1338" s="38">
        <f>ROUND((G1337/B1328)*10^5,1)</f>
        <v>6.6</v>
      </c>
      <c r="H1338" s="38">
        <f>ROUND((H1337/B1328)*10^5,1)</f>
        <v>29.1</v>
      </c>
      <c r="I1338" s="38">
        <f>ROUND((I1337/B1328)*10^5,1)</f>
        <v>156.3</v>
      </c>
      <c r="J1338" s="38">
        <f>ROUND((J1337/B1328)*10^5,1)</f>
        <v>403.4</v>
      </c>
      <c r="K1338" s="38">
        <f>ROUND((K1337/B1328)*10^5,1)</f>
        <v>890.6</v>
      </c>
      <c r="L1338" s="38">
        <f>ROUND((L1337/B1328)*10^5,1)</f>
        <v>2000</v>
      </c>
      <c r="M1338" s="38">
        <f>ROUND((M1337/B1328)*10^5,1)</f>
        <v>673.7</v>
      </c>
      <c r="N1338" s="11"/>
    </row>
    <row r="1339" spans="1:2" ht="15.75">
      <c r="A1339" s="9" t="s">
        <v>598</v>
      </c>
      <c r="B1339" s="50">
        <v>239573</v>
      </c>
    </row>
    <row r="1340" ht="15.75">
      <c r="A1340" s="1" t="s">
        <v>599</v>
      </c>
    </row>
    <row r="1341" spans="1:14" ht="15.75">
      <c r="A1341" s="1" t="s">
        <v>600</v>
      </c>
      <c r="B1341" s="8">
        <v>96375</v>
      </c>
      <c r="C1341" s="8">
        <f>(E1341+F1341)</f>
        <v>5468</v>
      </c>
      <c r="E1341" s="8">
        <f>SUM(G1341:J1341)</f>
        <v>585</v>
      </c>
      <c r="F1341" s="8">
        <f>SUM(K1341:M1341)</f>
        <v>4883</v>
      </c>
      <c r="G1341" s="52">
        <v>5</v>
      </c>
      <c r="H1341" s="10">
        <v>41</v>
      </c>
      <c r="I1341" s="8">
        <v>135</v>
      </c>
      <c r="J1341" s="8">
        <v>404</v>
      </c>
      <c r="K1341" s="10">
        <v>689</v>
      </c>
      <c r="L1341" s="8">
        <v>3856</v>
      </c>
      <c r="M1341" s="8">
        <v>338</v>
      </c>
      <c r="N1341" s="8"/>
    </row>
    <row r="1342" spans="1:14" s="14" customFormat="1" ht="15.75">
      <c r="A1342" s="1" t="s">
        <v>950</v>
      </c>
      <c r="B1342" s="51">
        <v>1</v>
      </c>
      <c r="C1342" s="8">
        <f>(E1342+F1342)</f>
        <v>8094</v>
      </c>
      <c r="D1342" s="10"/>
      <c r="E1342" s="8">
        <f>SUM(G1342:J1342)</f>
        <v>862</v>
      </c>
      <c r="F1342" s="8">
        <f>SUM(K1342:M1342)</f>
        <v>7232</v>
      </c>
      <c r="G1342" s="10">
        <v>7</v>
      </c>
      <c r="H1342" s="10">
        <v>75</v>
      </c>
      <c r="I1342" s="8">
        <v>170</v>
      </c>
      <c r="J1342" s="8">
        <v>610</v>
      </c>
      <c r="K1342" s="10">
        <v>1015</v>
      </c>
      <c r="L1342" s="8">
        <v>5715</v>
      </c>
      <c r="M1342" s="8">
        <v>502</v>
      </c>
      <c r="N1342" s="8"/>
    </row>
    <row r="1343" spans="1:14" ht="15.75">
      <c r="A1343" s="14" t="s">
        <v>952</v>
      </c>
      <c r="B1343" s="11"/>
      <c r="C1343" s="11">
        <f>ROUND((C1342/B1339)*10^5,1)</f>
        <v>3378.5</v>
      </c>
      <c r="D1343" s="11" t="s">
        <v>957</v>
      </c>
      <c r="E1343" s="11">
        <f>ROUND((E1342/B1339)*10^5,1)</f>
        <v>359.8</v>
      </c>
      <c r="F1343" s="11">
        <f>ROUND((F1342/B1339)*10^5,1)</f>
        <v>3018.7</v>
      </c>
      <c r="G1343" s="11">
        <f>ROUND((G1342/B1339)*10^5,1)</f>
        <v>2.9</v>
      </c>
      <c r="H1343" s="11">
        <f>ROUND((H1342/B1339)*10^5,1)</f>
        <v>31.3</v>
      </c>
      <c r="I1343" s="11">
        <f>ROUND((I1342/B1339)*10^5,1)</f>
        <v>71</v>
      </c>
      <c r="J1343" s="11">
        <f>ROUND((J1342/B1339)*10^5,1)</f>
        <v>254.6</v>
      </c>
      <c r="K1343" s="11">
        <f>ROUND((K1342/B1339)*10^5,1)</f>
        <v>423.7</v>
      </c>
      <c r="L1343" s="11">
        <f>ROUND((L1342/B1339)*10^5,1)</f>
        <v>2385.5</v>
      </c>
      <c r="M1343" s="11">
        <f>ROUND((M1342/B1339)*10^5,1)</f>
        <v>209.5</v>
      </c>
      <c r="N1343" s="11"/>
    </row>
    <row r="1344" spans="1:14" ht="15.75">
      <c r="A1344" s="9" t="s">
        <v>704</v>
      </c>
      <c r="B1344" s="42">
        <v>125611</v>
      </c>
      <c r="C1344" s="33"/>
      <c r="D1344" s="33" t="s">
        <v>957</v>
      </c>
      <c r="E1344" s="33"/>
      <c r="F1344" s="33"/>
      <c r="G1344" s="33"/>
      <c r="H1344" s="33"/>
      <c r="I1344" s="33"/>
      <c r="J1344" s="33"/>
      <c r="K1344" s="33"/>
      <c r="L1344" s="33"/>
      <c r="M1344" s="33"/>
      <c r="N1344" s="10" t="s">
        <v>957</v>
      </c>
    </row>
    <row r="1345" spans="1:13" ht="15.75">
      <c r="A1345" s="1" t="s">
        <v>601</v>
      </c>
      <c r="B1345" s="33"/>
      <c r="C1345" s="33"/>
      <c r="D1345" s="33"/>
      <c r="E1345" s="33"/>
      <c r="F1345" s="33" t="s">
        <v>957</v>
      </c>
      <c r="G1345" s="33" t="s">
        <v>957</v>
      </c>
      <c r="H1345" s="33" t="s">
        <v>957</v>
      </c>
      <c r="I1345" s="33" t="s">
        <v>957</v>
      </c>
      <c r="J1345" s="33" t="s">
        <v>957</v>
      </c>
      <c r="K1345" s="33" t="s">
        <v>957</v>
      </c>
      <c r="L1345" s="33" t="s">
        <v>957</v>
      </c>
      <c r="M1345" s="33" t="s">
        <v>957</v>
      </c>
    </row>
    <row r="1346" spans="1:13" ht="15.75" customHeight="1">
      <c r="A1346" s="1" t="s">
        <v>705</v>
      </c>
      <c r="B1346" s="36">
        <v>86727</v>
      </c>
      <c r="C1346" s="36">
        <f>(E1346+F1346)</f>
        <v>3472</v>
      </c>
      <c r="D1346" s="33"/>
      <c r="E1346" s="36">
        <f>SUM(G1346:J1346)</f>
        <v>254</v>
      </c>
      <c r="F1346" s="36">
        <f>SUM(K1346:M1346)</f>
        <v>3218</v>
      </c>
      <c r="G1346" s="34">
        <v>3</v>
      </c>
      <c r="H1346" s="33">
        <v>38</v>
      </c>
      <c r="I1346" s="36">
        <v>66</v>
      </c>
      <c r="J1346" s="36">
        <v>147</v>
      </c>
      <c r="K1346" s="36">
        <v>545</v>
      </c>
      <c r="L1346" s="36">
        <v>2482</v>
      </c>
      <c r="M1346" s="36">
        <v>191</v>
      </c>
    </row>
    <row r="1347" spans="1:14" s="14" customFormat="1" ht="15.75">
      <c r="A1347" s="1" t="s">
        <v>950</v>
      </c>
      <c r="B1347" s="37">
        <v>1</v>
      </c>
      <c r="C1347" s="36">
        <f>(E1347+F1347)</f>
        <v>3994</v>
      </c>
      <c r="D1347" s="33"/>
      <c r="E1347" s="36">
        <f>SUM(G1347:J1347)</f>
        <v>287</v>
      </c>
      <c r="F1347" s="36">
        <f>SUM(K1347:M1347)</f>
        <v>3707</v>
      </c>
      <c r="G1347" s="33">
        <v>3</v>
      </c>
      <c r="H1347" s="33">
        <v>46</v>
      </c>
      <c r="I1347" s="36">
        <v>71</v>
      </c>
      <c r="J1347" s="36">
        <v>167</v>
      </c>
      <c r="K1347" s="36">
        <v>676</v>
      </c>
      <c r="L1347" s="36">
        <v>2772</v>
      </c>
      <c r="M1347" s="36">
        <v>259</v>
      </c>
      <c r="N1347" s="10"/>
    </row>
    <row r="1348" spans="1:14" ht="15.75">
      <c r="A1348" s="14" t="s">
        <v>952</v>
      </c>
      <c r="B1348" s="38"/>
      <c r="C1348" s="38">
        <f>ROUND((C1347/B1344)*10^5,1)</f>
        <v>3179.7</v>
      </c>
      <c r="D1348" s="38"/>
      <c r="E1348" s="38">
        <f>ROUND((E1347/B1344)*10^5,1)</f>
        <v>228.5</v>
      </c>
      <c r="F1348" s="38">
        <f>ROUND((F1347/B1344)*10^5,1)</f>
        <v>2951.2</v>
      </c>
      <c r="G1348" s="38">
        <f>ROUND((G1347/B1344)*10^5,1)</f>
        <v>2.4</v>
      </c>
      <c r="H1348" s="38">
        <f>ROUND((H1347/B1344)*10^5,1)</f>
        <v>36.6</v>
      </c>
      <c r="I1348" s="38">
        <f>ROUND((I1347/B1344)*10^5,1)</f>
        <v>56.5</v>
      </c>
      <c r="J1348" s="38">
        <f>ROUND((J1347/B1344)*10^5,1)</f>
        <v>133</v>
      </c>
      <c r="K1348" s="38">
        <f>ROUND((K1347/B1344)*10^5,1)</f>
        <v>538.2</v>
      </c>
      <c r="L1348" s="38">
        <f>ROUND((L1347/B1344)*10^5,1)</f>
        <v>2206.8</v>
      </c>
      <c r="M1348" s="38">
        <f>ROUND((M1347/B1344)*10^5,1)</f>
        <v>206.2</v>
      </c>
      <c r="N1348" s="11"/>
    </row>
    <row r="1349" spans="1:13" ht="15.75">
      <c r="A1349" s="9" t="s">
        <v>602</v>
      </c>
      <c r="B1349" s="42">
        <v>1100221</v>
      </c>
      <c r="C1349" s="33"/>
      <c r="D1349" s="33" t="s">
        <v>957</v>
      </c>
      <c r="E1349" s="33"/>
      <c r="F1349" s="33"/>
      <c r="G1349" s="33"/>
      <c r="H1349" s="33"/>
      <c r="I1349" s="33"/>
      <c r="J1349" s="33"/>
      <c r="K1349" s="33"/>
      <c r="L1349" s="33"/>
      <c r="M1349" s="33"/>
    </row>
    <row r="1350" spans="1:13" ht="15.75">
      <c r="A1350" s="1" t="s">
        <v>603</v>
      </c>
      <c r="B1350" s="33"/>
      <c r="C1350" s="33"/>
      <c r="D1350" s="33"/>
      <c r="E1350" s="33"/>
      <c r="F1350" s="33" t="s">
        <v>957</v>
      </c>
      <c r="G1350" s="33"/>
      <c r="H1350" s="33" t="s">
        <v>957</v>
      </c>
      <c r="I1350" s="33" t="s">
        <v>957</v>
      </c>
      <c r="J1350" s="33" t="s">
        <v>957</v>
      </c>
      <c r="K1350" s="33" t="s">
        <v>957</v>
      </c>
      <c r="L1350" s="33" t="s">
        <v>957</v>
      </c>
      <c r="M1350" s="33" t="s">
        <v>957</v>
      </c>
    </row>
    <row r="1351" spans="1:13" ht="15.75">
      <c r="A1351" s="1" t="s">
        <v>604</v>
      </c>
      <c r="B1351" s="36">
        <v>220177</v>
      </c>
      <c r="C1351" s="36">
        <f>(E1351+F1351)</f>
        <v>16156</v>
      </c>
      <c r="D1351" s="33"/>
      <c r="E1351" s="36">
        <f>SUM(G1351:J1351)</f>
        <v>1663</v>
      </c>
      <c r="F1351" s="36">
        <f>SUM(K1351:M1351)</f>
        <v>14493</v>
      </c>
      <c r="G1351" s="34">
        <v>40</v>
      </c>
      <c r="H1351" s="33">
        <v>84</v>
      </c>
      <c r="I1351" s="36">
        <v>921</v>
      </c>
      <c r="J1351" s="36">
        <v>618</v>
      </c>
      <c r="K1351" s="36">
        <v>2459</v>
      </c>
      <c r="L1351" s="36">
        <v>9719</v>
      </c>
      <c r="M1351" s="36">
        <v>2315</v>
      </c>
    </row>
    <row r="1352" spans="1:13" ht="15.75">
      <c r="A1352" s="1" t="s">
        <v>950</v>
      </c>
      <c r="B1352" s="37">
        <v>0.993</v>
      </c>
      <c r="C1352" s="36">
        <f>(E1352+F1352)</f>
        <v>38106</v>
      </c>
      <c r="D1352" s="33"/>
      <c r="E1352" s="36">
        <f>SUM(G1352:J1352)</f>
        <v>2581</v>
      </c>
      <c r="F1352" s="36">
        <f>SUM(K1352:M1352)</f>
        <v>35525</v>
      </c>
      <c r="G1352" s="33">
        <v>51</v>
      </c>
      <c r="H1352" s="33">
        <v>183</v>
      </c>
      <c r="I1352" s="36">
        <v>1178</v>
      </c>
      <c r="J1352" s="36">
        <v>1169</v>
      </c>
      <c r="K1352" s="36">
        <v>5351</v>
      </c>
      <c r="L1352" s="36">
        <v>26751</v>
      </c>
      <c r="M1352" s="36">
        <v>3423</v>
      </c>
    </row>
    <row r="1353" spans="1:13" ht="15.75">
      <c r="A1353" s="1" t="s">
        <v>951</v>
      </c>
      <c r="B1353" s="37">
        <v>1</v>
      </c>
      <c r="C1353" s="36">
        <f>(E1353+F1353)</f>
        <v>38313</v>
      </c>
      <c r="D1353" s="33"/>
      <c r="E1353" s="36">
        <f>SUM(G1353:J1353)</f>
        <v>2598</v>
      </c>
      <c r="F1353" s="36">
        <f>SUM(K1353:M1353)</f>
        <v>35715</v>
      </c>
      <c r="G1353" s="33">
        <v>51</v>
      </c>
      <c r="H1353" s="33">
        <v>184</v>
      </c>
      <c r="I1353" s="36">
        <v>1183</v>
      </c>
      <c r="J1353" s="36">
        <v>1180</v>
      </c>
      <c r="K1353" s="36">
        <v>5378</v>
      </c>
      <c r="L1353" s="36">
        <v>26901</v>
      </c>
      <c r="M1353" s="36">
        <v>3436</v>
      </c>
    </row>
    <row r="1354" spans="1:14" ht="15.75">
      <c r="A1354" s="1" t="s">
        <v>952</v>
      </c>
      <c r="B1354" s="38"/>
      <c r="C1354" s="38">
        <f>ROUND((C1353/B1349)*10^5,1)</f>
        <v>3482.3</v>
      </c>
      <c r="D1354" s="38" t="s">
        <v>957</v>
      </c>
      <c r="E1354" s="38">
        <f>ROUND((E1353/B1349)*10^5,1)</f>
        <v>236.1</v>
      </c>
      <c r="F1354" s="38">
        <f>ROUND((F1353/B1349)*10^5,1)</f>
        <v>3246.2</v>
      </c>
      <c r="G1354" s="38">
        <f>ROUND((G1353/B1349)*10^5,1)</f>
        <v>4.6</v>
      </c>
      <c r="H1354" s="38">
        <f>ROUND((H1353/B1349)*10^5,1)</f>
        <v>16.7</v>
      </c>
      <c r="I1354" s="38">
        <f>ROUND((I1353/B1349)*10^5,1)</f>
        <v>107.5</v>
      </c>
      <c r="J1354" s="38">
        <f>ROUND((J1353/B1349)*10^5,1)</f>
        <v>107.3</v>
      </c>
      <c r="K1354" s="38">
        <f>ROUND((K1353/B1349)*10^5,1)</f>
        <v>488.8</v>
      </c>
      <c r="L1354" s="38">
        <f>ROUND((L1353/B1349)*10^5,1)</f>
        <v>2445.1</v>
      </c>
      <c r="M1354" s="38">
        <f>ROUND((M1353/B1349)*10^5,1)</f>
        <v>312.3</v>
      </c>
      <c r="N1354" s="11"/>
    </row>
    <row r="1355" spans="1:13" ht="15.75">
      <c r="A1355" s="9" t="s">
        <v>605</v>
      </c>
      <c r="B1355" s="42">
        <v>145459</v>
      </c>
      <c r="C1355" s="33"/>
      <c r="D1355" s="33" t="s">
        <v>957</v>
      </c>
      <c r="E1355" s="33"/>
      <c r="F1355" s="33"/>
      <c r="G1355" s="33"/>
      <c r="H1355" s="33"/>
      <c r="I1355" s="33"/>
      <c r="J1355" s="33"/>
      <c r="K1355" s="33"/>
      <c r="L1355" s="33"/>
      <c r="M1355" s="33"/>
    </row>
    <row r="1356" spans="1:13" ht="15.75">
      <c r="A1356" s="1" t="s">
        <v>606</v>
      </c>
      <c r="B1356" s="33"/>
      <c r="C1356" s="33"/>
      <c r="D1356" s="33"/>
      <c r="E1356" s="33"/>
      <c r="F1356" s="33"/>
      <c r="G1356" s="33"/>
      <c r="H1356" s="33"/>
      <c r="I1356" s="33"/>
      <c r="J1356" s="33"/>
      <c r="K1356" s="33"/>
      <c r="L1356" s="33"/>
      <c r="M1356" s="33"/>
    </row>
    <row r="1357" spans="1:14" s="14" customFormat="1" ht="15.75">
      <c r="A1357" s="1" t="s">
        <v>607</v>
      </c>
      <c r="B1357" s="36">
        <v>56844</v>
      </c>
      <c r="C1357" s="36">
        <f>(E1357+F1357)</f>
        <v>5562</v>
      </c>
      <c r="D1357" s="33"/>
      <c r="E1357" s="36">
        <f>SUM(G1357:J1357)</f>
        <v>632</v>
      </c>
      <c r="F1357" s="36">
        <f>SUM(K1357:M1357)</f>
        <v>4930</v>
      </c>
      <c r="G1357" s="34">
        <v>2</v>
      </c>
      <c r="H1357" s="33">
        <v>27</v>
      </c>
      <c r="I1357" s="36">
        <v>277</v>
      </c>
      <c r="J1357" s="36">
        <v>326</v>
      </c>
      <c r="K1357" s="36">
        <v>1299</v>
      </c>
      <c r="L1357" s="36">
        <v>3408</v>
      </c>
      <c r="M1357" s="36">
        <v>223</v>
      </c>
      <c r="N1357" s="10"/>
    </row>
    <row r="1358" spans="1:13" ht="15.75">
      <c r="A1358" s="1" t="s">
        <v>950</v>
      </c>
      <c r="B1358" s="37">
        <v>0.989</v>
      </c>
      <c r="C1358" s="36">
        <f>(E1358+F1358)</f>
        <v>8218</v>
      </c>
      <c r="D1358" s="33"/>
      <c r="E1358" s="36">
        <f>SUM(G1358:J1358)</f>
        <v>866</v>
      </c>
      <c r="F1358" s="36">
        <f>SUM(K1358:M1358)</f>
        <v>7352</v>
      </c>
      <c r="G1358" s="33">
        <v>13</v>
      </c>
      <c r="H1358" s="33">
        <v>40</v>
      </c>
      <c r="I1358" s="36">
        <v>344</v>
      </c>
      <c r="J1358" s="36">
        <v>469</v>
      </c>
      <c r="K1358" s="36">
        <v>2196</v>
      </c>
      <c r="L1358" s="36">
        <v>4809</v>
      </c>
      <c r="M1358" s="36">
        <v>347</v>
      </c>
    </row>
    <row r="1359" spans="1:13" ht="15.75">
      <c r="A1359" s="1" t="s">
        <v>951</v>
      </c>
      <c r="B1359" s="37">
        <v>1</v>
      </c>
      <c r="C1359" s="36">
        <f>(E1359+F1359)</f>
        <v>8319</v>
      </c>
      <c r="D1359" s="33"/>
      <c r="E1359" s="36">
        <f>SUM(G1359:J1359)</f>
        <v>872</v>
      </c>
      <c r="F1359" s="36">
        <f>SUM(K1359:M1359)</f>
        <v>7447</v>
      </c>
      <c r="G1359" s="33">
        <v>13</v>
      </c>
      <c r="H1359" s="33">
        <v>40</v>
      </c>
      <c r="I1359" s="36">
        <v>346</v>
      </c>
      <c r="J1359" s="36">
        <v>473</v>
      </c>
      <c r="K1359" s="36">
        <v>2215</v>
      </c>
      <c r="L1359" s="36">
        <v>4880</v>
      </c>
      <c r="M1359" s="36">
        <v>352</v>
      </c>
    </row>
    <row r="1360" spans="1:14" ht="15.75">
      <c r="A1360" s="1" t="s">
        <v>952</v>
      </c>
      <c r="B1360" s="38"/>
      <c r="C1360" s="38">
        <f>ROUND((C1359/B1355)*10^5,1)</f>
        <v>5719.1</v>
      </c>
      <c r="D1360" s="38"/>
      <c r="E1360" s="38">
        <f>ROUND((E1359/B1355)*10^5,1)</f>
        <v>599.5</v>
      </c>
      <c r="F1360" s="38">
        <f>ROUND((F1359/B1355)*10^5,1)</f>
        <v>5119.7</v>
      </c>
      <c r="G1360" s="38">
        <f>ROUND((G1359/B1355)*10^5,1)</f>
        <v>8.9</v>
      </c>
      <c r="H1360" s="38">
        <f>ROUND((H1359/B1355)*10^5,1)</f>
        <v>27.5</v>
      </c>
      <c r="I1360" s="38">
        <f>ROUND((I1359/B1355)*10^5,1)</f>
        <v>237.9</v>
      </c>
      <c r="J1360" s="38">
        <f>ROUND((J1359/B1355)*10^5,1)</f>
        <v>325.2</v>
      </c>
      <c r="K1360" s="38">
        <f>ROUND((K1359/B1355)*10^5,1)</f>
        <v>1522.8</v>
      </c>
      <c r="L1360" s="38">
        <f>ROUND((L1359/B1355)*10^5,1)</f>
        <v>3354.9</v>
      </c>
      <c r="M1360" s="38">
        <f>ROUND((M1359/B1355)*10^5,1)</f>
        <v>242</v>
      </c>
      <c r="N1360" s="11"/>
    </row>
    <row r="1361" spans="1:14" ht="15.75">
      <c r="A1361" s="9" t="s">
        <v>706</v>
      </c>
      <c r="B1361" s="42">
        <v>1658456</v>
      </c>
      <c r="C1361" s="33"/>
      <c r="D1361" s="33" t="s">
        <v>957</v>
      </c>
      <c r="E1361" s="33"/>
      <c r="F1361" s="33" t="s">
        <v>957</v>
      </c>
      <c r="G1361" s="33"/>
      <c r="H1361" s="33"/>
      <c r="I1361" s="33"/>
      <c r="J1361" s="33"/>
      <c r="K1361" s="33"/>
      <c r="L1361" s="33"/>
      <c r="M1361" s="33" t="s">
        <v>957</v>
      </c>
      <c r="N1361" s="10" t="s">
        <v>957</v>
      </c>
    </row>
    <row r="1362" spans="1:13" ht="15.75">
      <c r="A1362" s="1" t="s">
        <v>608</v>
      </c>
      <c r="B1362" s="33"/>
      <c r="C1362" s="33"/>
      <c r="D1362" s="33"/>
      <c r="E1362" s="33"/>
      <c r="F1362" s="33"/>
      <c r="G1362" s="33" t="s">
        <v>957</v>
      </c>
      <c r="H1362" s="33" t="s">
        <v>957</v>
      </c>
      <c r="I1362" s="33" t="s">
        <v>957</v>
      </c>
      <c r="J1362" s="33" t="s">
        <v>957</v>
      </c>
      <c r="K1362" s="33" t="s">
        <v>957</v>
      </c>
      <c r="L1362" s="33" t="s">
        <v>957</v>
      </c>
      <c r="M1362" s="33"/>
    </row>
    <row r="1363" spans="1:13" ht="15.75">
      <c r="A1363" s="1" t="s">
        <v>609</v>
      </c>
      <c r="B1363" s="36">
        <v>414582</v>
      </c>
      <c r="C1363" s="36">
        <f>(E1363+F1363)</f>
        <v>30691</v>
      </c>
      <c r="D1363" s="33"/>
      <c r="E1363" s="36">
        <f>SUM(G1363:J1363)</f>
        <v>3309</v>
      </c>
      <c r="F1363" s="36">
        <f>SUM(K1363:M1363)</f>
        <v>27382</v>
      </c>
      <c r="G1363" s="34">
        <v>40</v>
      </c>
      <c r="H1363" s="33">
        <v>169</v>
      </c>
      <c r="I1363" s="36">
        <v>1440</v>
      </c>
      <c r="J1363" s="36">
        <v>1660</v>
      </c>
      <c r="K1363" s="36">
        <v>5068</v>
      </c>
      <c r="L1363" s="36">
        <v>15977</v>
      </c>
      <c r="M1363" s="36">
        <v>6337</v>
      </c>
    </row>
    <row r="1364" spans="1:13" ht="15.75">
      <c r="A1364" s="1" t="s">
        <v>950</v>
      </c>
      <c r="B1364" s="37">
        <v>1</v>
      </c>
      <c r="C1364" s="36">
        <f>(E1364+F1364)</f>
        <v>76899</v>
      </c>
      <c r="D1364" s="33"/>
      <c r="E1364" s="36">
        <f>SUM(G1364:J1364)</f>
        <v>8289</v>
      </c>
      <c r="F1364" s="36">
        <f>SUM(K1364:M1364)</f>
        <v>68610</v>
      </c>
      <c r="G1364" s="33">
        <v>86</v>
      </c>
      <c r="H1364" s="33">
        <v>556</v>
      </c>
      <c r="I1364" s="36">
        <v>2665</v>
      </c>
      <c r="J1364" s="36">
        <v>4982</v>
      </c>
      <c r="K1364" s="36">
        <v>13804</v>
      </c>
      <c r="L1364" s="36">
        <v>41808</v>
      </c>
      <c r="M1364" s="36">
        <v>12998</v>
      </c>
    </row>
    <row r="1365" spans="1:14" s="14" customFormat="1" ht="15.75">
      <c r="A1365" s="14" t="s">
        <v>952</v>
      </c>
      <c r="B1365" s="38"/>
      <c r="C1365" s="38">
        <f>ROUND((C1364/B1361)*10^5,1)</f>
        <v>4636.8</v>
      </c>
      <c r="D1365" s="38" t="s">
        <v>957</v>
      </c>
      <c r="E1365" s="38">
        <f>ROUND((E1364/B1361)*10^5,1)</f>
        <v>499.8</v>
      </c>
      <c r="F1365" s="38">
        <f>ROUND((F1364/B1361)*10^5,1)</f>
        <v>4137</v>
      </c>
      <c r="G1365" s="38">
        <f>ROUND((G1364/B1361)*10^5,1)</f>
        <v>5.2</v>
      </c>
      <c r="H1365" s="38">
        <f>ROUND((H1364/B1361)*10^5,1)</f>
        <v>33.5</v>
      </c>
      <c r="I1365" s="38">
        <f>ROUND((I1364/B1361)*10^5,1)</f>
        <v>160.7</v>
      </c>
      <c r="J1365" s="38">
        <f>ROUND((J1364/B1361)*10^5,1)</f>
        <v>300.4</v>
      </c>
      <c r="K1365" s="38">
        <f>ROUND((K1364/B1361)*10^5,1)</f>
        <v>832.3</v>
      </c>
      <c r="L1365" s="38">
        <f>ROUND((L1364/B1361)*10^5,1)</f>
        <v>2520.9</v>
      </c>
      <c r="M1365" s="38">
        <f>ROUND((M1364/B1361)*10^5,1)</f>
        <v>783.7</v>
      </c>
      <c r="N1365" s="11"/>
    </row>
    <row r="1366" spans="1:13" ht="15.75">
      <c r="A1366" s="9" t="s">
        <v>610</v>
      </c>
      <c r="B1366" s="42">
        <v>405194</v>
      </c>
      <c r="C1366" s="33"/>
      <c r="D1366" s="33"/>
      <c r="E1366" s="33"/>
      <c r="F1366" s="33" t="s">
        <v>957</v>
      </c>
      <c r="G1366" s="33"/>
      <c r="H1366" s="33"/>
      <c r="I1366" s="33"/>
      <c r="J1366" s="33"/>
      <c r="K1366" s="33"/>
      <c r="L1366" s="33" t="s">
        <v>957</v>
      </c>
      <c r="M1366" s="33"/>
    </row>
    <row r="1367" spans="1:13" ht="15.75">
      <c r="A1367" s="1" t="s">
        <v>611</v>
      </c>
      <c r="B1367" s="33"/>
      <c r="C1367" s="33" t="s">
        <v>957</v>
      </c>
      <c r="D1367" s="33" t="s">
        <v>957</v>
      </c>
      <c r="E1367" s="33" t="s">
        <v>957</v>
      </c>
      <c r="F1367" s="33" t="s">
        <v>957</v>
      </c>
      <c r="G1367" s="33"/>
      <c r="H1367" s="33"/>
      <c r="I1367" s="33"/>
      <c r="J1367" s="33"/>
      <c r="K1367" s="33" t="s">
        <v>957</v>
      </c>
      <c r="L1367" s="33"/>
      <c r="M1367" s="33"/>
    </row>
    <row r="1368" spans="1:13" ht="15.75">
      <c r="A1368" s="1" t="s">
        <v>996</v>
      </c>
      <c r="B1368" s="33"/>
      <c r="C1368" s="33"/>
      <c r="D1368" s="33" t="s">
        <v>957</v>
      </c>
      <c r="E1368" s="33"/>
      <c r="F1368" s="33"/>
      <c r="G1368" s="33"/>
      <c r="H1368" s="33"/>
      <c r="I1368" s="33"/>
      <c r="J1368" s="33"/>
      <c r="K1368" s="33"/>
      <c r="L1368" s="33"/>
      <c r="M1368" s="33"/>
    </row>
    <row r="1369" spans="1:13" ht="15.75">
      <c r="A1369" s="1" t="s">
        <v>612</v>
      </c>
      <c r="B1369" s="36">
        <v>62125</v>
      </c>
      <c r="C1369" s="36">
        <f>(E1369+F1369)</f>
        <v>4379</v>
      </c>
      <c r="D1369" s="33"/>
      <c r="E1369" s="36">
        <f>SUM(G1369:J1369)</f>
        <v>1250</v>
      </c>
      <c r="F1369" s="36">
        <f>SUM(K1369:M1369)</f>
        <v>3129</v>
      </c>
      <c r="G1369" s="34">
        <v>5</v>
      </c>
      <c r="H1369" s="33">
        <v>75</v>
      </c>
      <c r="I1369" s="36">
        <v>190</v>
      </c>
      <c r="J1369" s="36">
        <v>980</v>
      </c>
      <c r="K1369" s="36">
        <v>957</v>
      </c>
      <c r="L1369" s="36">
        <v>1769</v>
      </c>
      <c r="M1369" s="36">
        <v>403</v>
      </c>
    </row>
    <row r="1370" spans="1:13" ht="15.75">
      <c r="A1370" s="1" t="s">
        <v>613</v>
      </c>
      <c r="B1370" s="36">
        <v>37011</v>
      </c>
      <c r="C1370" s="36">
        <f>(E1370+F1370)</f>
        <v>1653</v>
      </c>
      <c r="D1370" s="33"/>
      <c r="E1370" s="36">
        <f>SUM(G1370:J1370)</f>
        <v>220</v>
      </c>
      <c r="F1370" s="36">
        <f>SUM(K1370:M1370)</f>
        <v>1433</v>
      </c>
      <c r="G1370" s="34">
        <v>0</v>
      </c>
      <c r="H1370" s="33">
        <v>35</v>
      </c>
      <c r="I1370" s="36">
        <v>34</v>
      </c>
      <c r="J1370" s="36">
        <v>151</v>
      </c>
      <c r="K1370" s="36">
        <v>244</v>
      </c>
      <c r="L1370" s="36">
        <v>1075</v>
      </c>
      <c r="M1370" s="36">
        <v>114</v>
      </c>
    </row>
    <row r="1371" spans="1:13" ht="15.75">
      <c r="A1371" s="1" t="s">
        <v>467</v>
      </c>
      <c r="B1371" s="36">
        <v>41905</v>
      </c>
      <c r="C1371" s="36">
        <f>(E1371+F1371)</f>
        <v>973</v>
      </c>
      <c r="D1371" s="33"/>
      <c r="E1371" s="36">
        <f>SUM(G1371:J1371)</f>
        <v>74</v>
      </c>
      <c r="F1371" s="36">
        <f>SUM(K1371:M1371)</f>
        <v>899</v>
      </c>
      <c r="G1371" s="33">
        <v>4</v>
      </c>
      <c r="H1371" s="33">
        <v>21</v>
      </c>
      <c r="I1371" s="36">
        <v>6</v>
      </c>
      <c r="J1371" s="36">
        <v>43</v>
      </c>
      <c r="K1371" s="36">
        <v>103</v>
      </c>
      <c r="L1371" s="36">
        <v>766</v>
      </c>
      <c r="M1371" s="36">
        <v>30</v>
      </c>
    </row>
    <row r="1372" spans="1:13" ht="15.75">
      <c r="A1372" s="1" t="s">
        <v>950</v>
      </c>
      <c r="B1372" s="37">
        <v>1</v>
      </c>
      <c r="C1372" s="36">
        <f>(E1372+F1372)</f>
        <v>15388</v>
      </c>
      <c r="D1372" s="33"/>
      <c r="E1372" s="36">
        <f>SUM(G1372:J1372)</f>
        <v>2203</v>
      </c>
      <c r="F1372" s="36">
        <f>SUM(K1372:M1372)</f>
        <v>13185</v>
      </c>
      <c r="G1372" s="33">
        <v>16</v>
      </c>
      <c r="H1372" s="33">
        <v>277</v>
      </c>
      <c r="I1372" s="36">
        <v>290</v>
      </c>
      <c r="J1372" s="36">
        <v>1620</v>
      </c>
      <c r="K1372" s="36">
        <v>2668</v>
      </c>
      <c r="L1372" s="36">
        <v>9480</v>
      </c>
      <c r="M1372" s="36">
        <v>1037</v>
      </c>
    </row>
    <row r="1373" spans="1:14" s="14" customFormat="1" ht="15.75">
      <c r="A1373" s="1" t="s">
        <v>952</v>
      </c>
      <c r="B1373" s="38"/>
      <c r="C1373" s="38">
        <f>ROUND((C1372/B1366)*10^5,1)</f>
        <v>3797.7</v>
      </c>
      <c r="D1373" s="38" t="s">
        <v>957</v>
      </c>
      <c r="E1373" s="38">
        <f>ROUND((E1372/B1366)*10^5,1)</f>
        <v>543.7</v>
      </c>
      <c r="F1373" s="38">
        <f>ROUND((F1372/B1366)*10^5,1)</f>
        <v>3254</v>
      </c>
      <c r="G1373" s="38">
        <f>ROUND((G1372/B1366)*10^5,1)</f>
        <v>3.9</v>
      </c>
      <c r="H1373" s="38">
        <f>ROUND((H1372/B1366)*10^5,1)</f>
        <v>68.4</v>
      </c>
      <c r="I1373" s="38">
        <f>ROUND((I1372/B1366)*10^5,1)</f>
        <v>71.6</v>
      </c>
      <c r="J1373" s="38">
        <f>ROUND((J1372/B1366)*10^5,1)</f>
        <v>399.8</v>
      </c>
      <c r="K1373" s="38">
        <f>ROUND((K1372/B1366)*10^5,1)</f>
        <v>658.5</v>
      </c>
      <c r="L1373" s="38">
        <f>ROUND((L1372/B1366)*10^5,1)</f>
        <v>2339.6</v>
      </c>
      <c r="M1373" s="38">
        <f>ROUND((M1372/B1366)*10^5,1)</f>
        <v>255.9</v>
      </c>
      <c r="N1373" s="11"/>
    </row>
    <row r="1374" spans="1:14" ht="15.75" customHeight="1">
      <c r="A1374" s="9" t="s">
        <v>707</v>
      </c>
      <c r="B1374" s="42">
        <v>352437</v>
      </c>
      <c r="C1374" s="33" t="s">
        <v>957</v>
      </c>
      <c r="D1374" s="33" t="s">
        <v>957</v>
      </c>
      <c r="E1374" s="33"/>
      <c r="F1374" s="33"/>
      <c r="G1374" s="33"/>
      <c r="H1374" s="33"/>
      <c r="I1374" s="33"/>
      <c r="J1374" s="33"/>
      <c r="K1374" s="33"/>
      <c r="L1374" s="33"/>
      <c r="M1374" s="33"/>
      <c r="N1374" s="10" t="s">
        <v>957</v>
      </c>
    </row>
    <row r="1375" spans="1:13" ht="15.75">
      <c r="A1375" s="1" t="s">
        <v>614</v>
      </c>
      <c r="B1375" s="33"/>
      <c r="C1375" s="33"/>
      <c r="D1375" s="33"/>
      <c r="E1375" s="33"/>
      <c r="F1375" s="33"/>
      <c r="G1375" s="33"/>
      <c r="H1375" s="33"/>
      <c r="I1375" s="33"/>
      <c r="J1375" s="33"/>
      <c r="K1375" s="33"/>
      <c r="L1375" s="33"/>
      <c r="M1375" s="33"/>
    </row>
    <row r="1376" spans="1:13" ht="15.75">
      <c r="A1376" s="1" t="s">
        <v>615</v>
      </c>
      <c r="B1376" s="36">
        <v>138984</v>
      </c>
      <c r="C1376" s="36">
        <f>(E1376+F1376)</f>
        <v>11120</v>
      </c>
      <c r="D1376" s="33"/>
      <c r="E1376" s="36">
        <f>SUM(G1376:J1376)</f>
        <v>333</v>
      </c>
      <c r="F1376" s="36">
        <f>SUM(K1376:M1376)</f>
        <v>10787</v>
      </c>
      <c r="G1376" s="34">
        <v>4</v>
      </c>
      <c r="H1376" s="33">
        <v>81</v>
      </c>
      <c r="I1376" s="36">
        <v>160</v>
      </c>
      <c r="J1376" s="36">
        <v>88</v>
      </c>
      <c r="K1376" s="36">
        <v>1395</v>
      </c>
      <c r="L1376" s="36">
        <v>8515</v>
      </c>
      <c r="M1376" s="36">
        <v>877</v>
      </c>
    </row>
    <row r="1377" spans="1:13" ht="15.75">
      <c r="A1377" s="1" t="s">
        <v>950</v>
      </c>
      <c r="B1377" s="37">
        <v>1</v>
      </c>
      <c r="C1377" s="36">
        <f>(E1377+F1377)</f>
        <v>20925</v>
      </c>
      <c r="D1377" s="33"/>
      <c r="E1377" s="36">
        <f>SUM(G1377:J1377)</f>
        <v>956</v>
      </c>
      <c r="F1377" s="36">
        <f>SUM(K1377:M1377)</f>
        <v>19969</v>
      </c>
      <c r="G1377" s="33">
        <v>10</v>
      </c>
      <c r="H1377" s="33">
        <v>133</v>
      </c>
      <c r="I1377" s="36">
        <v>246</v>
      </c>
      <c r="J1377" s="36">
        <v>567</v>
      </c>
      <c r="K1377" s="36">
        <v>2825</v>
      </c>
      <c r="L1377" s="36">
        <v>15493</v>
      </c>
      <c r="M1377" s="36">
        <v>1651</v>
      </c>
    </row>
    <row r="1378" spans="1:14" ht="15.75">
      <c r="A1378" s="1" t="s">
        <v>952</v>
      </c>
      <c r="B1378" s="38"/>
      <c r="C1378" s="38">
        <f>ROUND((C1377/B1374)*10^5,1)</f>
        <v>5937.2</v>
      </c>
      <c r="D1378" s="38"/>
      <c r="E1378" s="38">
        <f>ROUND((E1377/B1374)*10^5,1)</f>
        <v>271.3</v>
      </c>
      <c r="F1378" s="38">
        <f>ROUND((F1377/B1374)*10^5,1)</f>
        <v>5666</v>
      </c>
      <c r="G1378" s="38">
        <f>ROUND((G1377/B1374)*10^5,1)</f>
        <v>2.8</v>
      </c>
      <c r="H1378" s="38">
        <f>ROUND((H1377/B1374)*10^5,1)</f>
        <v>37.7</v>
      </c>
      <c r="I1378" s="38">
        <f>ROUND((I1377/B1374)*10^5,1)</f>
        <v>69.8</v>
      </c>
      <c r="J1378" s="38">
        <f>ROUND((J1377/B1374)*10^5,1)</f>
        <v>160.9</v>
      </c>
      <c r="K1378" s="38">
        <f>ROUND((K1377/B1374)*10^5,1)</f>
        <v>801.6</v>
      </c>
      <c r="L1378" s="38">
        <f>ROUND((L1377/B1374)*10^5,1)</f>
        <v>4396</v>
      </c>
      <c r="M1378" s="38">
        <f>ROUND((M1377/B1374)*10^5,1)</f>
        <v>468.5</v>
      </c>
      <c r="N1378" s="11"/>
    </row>
    <row r="1379" spans="1:13" ht="15.75">
      <c r="A1379" s="9" t="s">
        <v>616</v>
      </c>
      <c r="B1379" s="42">
        <v>409228</v>
      </c>
      <c r="C1379" s="33"/>
      <c r="D1379" s="33"/>
      <c r="E1379" s="33"/>
      <c r="F1379" s="33"/>
      <c r="G1379" s="33" t="s">
        <v>957</v>
      </c>
      <c r="H1379" s="33"/>
      <c r="I1379" s="33"/>
      <c r="J1379" s="33"/>
      <c r="K1379" s="33"/>
      <c r="L1379" s="33"/>
      <c r="M1379" s="33"/>
    </row>
    <row r="1380" spans="1:14" s="14" customFormat="1" ht="15.75">
      <c r="A1380" s="1" t="s">
        <v>617</v>
      </c>
      <c r="B1380" s="33"/>
      <c r="C1380" s="33"/>
      <c r="D1380" s="33" t="s">
        <v>957</v>
      </c>
      <c r="E1380" s="33"/>
      <c r="F1380" s="33" t="s">
        <v>957</v>
      </c>
      <c r="G1380" s="33"/>
      <c r="H1380" s="33" t="s">
        <v>957</v>
      </c>
      <c r="I1380" s="33" t="s">
        <v>957</v>
      </c>
      <c r="J1380" s="33" t="s">
        <v>957</v>
      </c>
      <c r="K1380" s="33" t="s">
        <v>957</v>
      </c>
      <c r="L1380" s="33" t="s">
        <v>957</v>
      </c>
      <c r="M1380" s="33" t="s">
        <v>957</v>
      </c>
      <c r="N1380" s="10"/>
    </row>
    <row r="1381" spans="1:14" s="14" customFormat="1" ht="15.75">
      <c r="A1381" s="1" t="s">
        <v>0</v>
      </c>
      <c r="B1381" s="33"/>
      <c r="C1381" s="33"/>
      <c r="D1381" s="33"/>
      <c r="E1381" s="33"/>
      <c r="F1381" s="33"/>
      <c r="G1381" s="33"/>
      <c r="H1381" s="33"/>
      <c r="I1381" s="33"/>
      <c r="J1381" s="33"/>
      <c r="K1381" s="33"/>
      <c r="L1381" s="33"/>
      <c r="M1381" s="33"/>
      <c r="N1381" s="10"/>
    </row>
    <row r="1382" spans="1:14" s="14" customFormat="1" ht="15.75">
      <c r="A1382" s="1" t="s">
        <v>618</v>
      </c>
      <c r="B1382" s="36">
        <v>153867</v>
      </c>
      <c r="C1382" s="36">
        <f>(E1382+F1382)</f>
        <v>6979</v>
      </c>
      <c r="D1382" s="33"/>
      <c r="E1382" s="36">
        <f>SUM(G1382:J1382)</f>
        <v>1269</v>
      </c>
      <c r="F1382" s="36">
        <f>SUM(K1382:M1382)</f>
        <v>5710</v>
      </c>
      <c r="G1382" s="34">
        <v>15</v>
      </c>
      <c r="H1382" s="33">
        <v>56</v>
      </c>
      <c r="I1382" s="36">
        <v>399</v>
      </c>
      <c r="J1382" s="36">
        <v>799</v>
      </c>
      <c r="K1382" s="36">
        <v>843</v>
      </c>
      <c r="L1382" s="36">
        <v>4102</v>
      </c>
      <c r="M1382" s="36">
        <v>765</v>
      </c>
      <c r="N1382" s="10"/>
    </row>
    <row r="1383" spans="1:13" ht="15.75">
      <c r="A1383" s="1" t="s">
        <v>619</v>
      </c>
      <c r="B1383" s="36">
        <v>30225</v>
      </c>
      <c r="C1383" s="36">
        <f>(E1383+F1383)</f>
        <v>1393</v>
      </c>
      <c r="D1383" s="33"/>
      <c r="E1383" s="36">
        <f>SUM(G1383:J1383)</f>
        <v>248</v>
      </c>
      <c r="F1383" s="36">
        <f>SUM(K1383:M1383)</f>
        <v>1145</v>
      </c>
      <c r="G1383" s="33">
        <v>0</v>
      </c>
      <c r="H1383" s="33">
        <v>10</v>
      </c>
      <c r="I1383" s="36">
        <v>40</v>
      </c>
      <c r="J1383" s="36">
        <v>198</v>
      </c>
      <c r="K1383" s="36">
        <v>201</v>
      </c>
      <c r="L1383" s="36">
        <v>895</v>
      </c>
      <c r="M1383" s="36">
        <v>49</v>
      </c>
    </row>
    <row r="1384" spans="1:13" ht="15.75">
      <c r="A1384" s="1" t="s">
        <v>950</v>
      </c>
      <c r="B1384" s="37">
        <v>1</v>
      </c>
      <c r="C1384" s="36">
        <f>(E1384+F1384)</f>
        <v>14208</v>
      </c>
      <c r="D1384" s="33"/>
      <c r="E1384" s="36">
        <f>SUM(G1384:J1384)</f>
        <v>2284</v>
      </c>
      <c r="F1384" s="36">
        <f>SUM(K1384:M1384)</f>
        <v>11924</v>
      </c>
      <c r="G1384" s="33">
        <v>26</v>
      </c>
      <c r="H1384" s="33">
        <v>116</v>
      </c>
      <c r="I1384" s="36">
        <v>628</v>
      </c>
      <c r="J1384" s="36">
        <v>1514</v>
      </c>
      <c r="K1384" s="36">
        <v>2292</v>
      </c>
      <c r="L1384" s="36">
        <v>8495</v>
      </c>
      <c r="M1384" s="36">
        <v>1137</v>
      </c>
    </row>
    <row r="1385" spans="1:14" ht="15.75">
      <c r="A1385" s="14" t="s">
        <v>952</v>
      </c>
      <c r="B1385" s="38"/>
      <c r="C1385" s="38">
        <f>ROUND((C1384/B1379)*10^5,1)</f>
        <v>3471.9</v>
      </c>
      <c r="D1385" s="38" t="s">
        <v>957</v>
      </c>
      <c r="E1385" s="38">
        <f>ROUND((E1384/B1379)*10^5,1)</f>
        <v>558.1</v>
      </c>
      <c r="F1385" s="38">
        <f>ROUND((F1384/B1379)*10^5,1)</f>
        <v>2913.8</v>
      </c>
      <c r="G1385" s="38">
        <f>ROUND((G1384/B1379)*10^5,1)</f>
        <v>6.4</v>
      </c>
      <c r="H1385" s="38">
        <f>ROUND((H1384/B1379)*10^5,1)</f>
        <v>28.3</v>
      </c>
      <c r="I1385" s="38">
        <f>ROUND((I1384/B1379)*10^5,1)</f>
        <v>153.5</v>
      </c>
      <c r="J1385" s="38">
        <f>ROUND((J1384/B1379)*10^5,1)</f>
        <v>370</v>
      </c>
      <c r="K1385" s="38">
        <f>ROUND((K1384/B1379)*10^5,1)</f>
        <v>560.1</v>
      </c>
      <c r="L1385" s="38">
        <f>ROUND((L1384/B1379)*10^5,1)</f>
        <v>2075.9</v>
      </c>
      <c r="M1385" s="38">
        <f>ROUND((M1384/B1379)*10^5,1)</f>
        <v>277.8</v>
      </c>
      <c r="N1385" s="11"/>
    </row>
    <row r="1386" spans="1:14" s="14" customFormat="1" ht="15.75">
      <c r="A1386" s="9" t="s">
        <v>620</v>
      </c>
      <c r="B1386" s="42">
        <v>1355788</v>
      </c>
      <c r="C1386" s="33"/>
      <c r="D1386" s="33"/>
      <c r="E1386" s="33"/>
      <c r="F1386" s="33"/>
      <c r="G1386" s="33"/>
      <c r="H1386" s="33"/>
      <c r="I1386" s="33"/>
      <c r="J1386" s="33"/>
      <c r="K1386" s="33"/>
      <c r="L1386" s="33"/>
      <c r="M1386" s="33"/>
      <c r="N1386" s="10"/>
    </row>
    <row r="1387" spans="1:13" ht="15.75">
      <c r="A1387" s="1" t="s">
        <v>621</v>
      </c>
      <c r="B1387" s="33"/>
      <c r="C1387" s="33"/>
      <c r="D1387" s="33" t="s">
        <v>957</v>
      </c>
      <c r="E1387" s="33" t="s">
        <v>957</v>
      </c>
      <c r="F1387" s="33" t="s">
        <v>957</v>
      </c>
      <c r="G1387" s="33" t="s">
        <v>957</v>
      </c>
      <c r="H1387" s="33" t="s">
        <v>957</v>
      </c>
      <c r="I1387" s="33" t="s">
        <v>957</v>
      </c>
      <c r="J1387" s="33" t="s">
        <v>957</v>
      </c>
      <c r="K1387" s="33" t="s">
        <v>957</v>
      </c>
      <c r="L1387" s="33" t="s">
        <v>957</v>
      </c>
      <c r="M1387" s="33" t="s">
        <v>957</v>
      </c>
    </row>
    <row r="1388" spans="1:14" ht="15.75">
      <c r="A1388" s="1" t="s">
        <v>996</v>
      </c>
      <c r="B1388" s="33" t="s">
        <v>957</v>
      </c>
      <c r="C1388" s="33"/>
      <c r="D1388" s="33"/>
      <c r="E1388" s="33" t="s">
        <v>957</v>
      </c>
      <c r="F1388" s="33"/>
      <c r="G1388" s="33"/>
      <c r="H1388" s="33"/>
      <c r="I1388" s="33"/>
      <c r="J1388" s="33"/>
      <c r="K1388" s="33"/>
      <c r="L1388" s="33"/>
      <c r="M1388" s="33"/>
      <c r="N1388" s="10" t="s">
        <v>957</v>
      </c>
    </row>
    <row r="1389" spans="1:13" ht="15.75">
      <c r="A1389" s="1" t="s">
        <v>622</v>
      </c>
      <c r="B1389" s="36">
        <v>184723</v>
      </c>
      <c r="C1389" s="36">
        <f>(E1389+F1389)</f>
        <v>16438</v>
      </c>
      <c r="D1389" s="33"/>
      <c r="E1389" s="36">
        <f>SUM(G1389:J1389)</f>
        <v>1166</v>
      </c>
      <c r="F1389" s="36">
        <f>SUM(K1389:M1389)</f>
        <v>15272</v>
      </c>
      <c r="G1389" s="33">
        <v>18</v>
      </c>
      <c r="H1389" s="33">
        <v>121</v>
      </c>
      <c r="I1389" s="34">
        <v>481</v>
      </c>
      <c r="J1389" s="36">
        <v>546</v>
      </c>
      <c r="K1389" s="36">
        <v>2209</v>
      </c>
      <c r="L1389" s="48">
        <v>11401</v>
      </c>
      <c r="M1389" s="36">
        <v>1662</v>
      </c>
    </row>
    <row r="1390" spans="1:13" ht="15.75">
      <c r="A1390" s="1" t="s">
        <v>623</v>
      </c>
      <c r="B1390" s="36">
        <v>78492</v>
      </c>
      <c r="C1390" s="36">
        <f>(E1390+F1390)</f>
        <v>5242</v>
      </c>
      <c r="D1390" s="33"/>
      <c r="E1390" s="36">
        <f>SUM(G1390:J1390)</f>
        <v>358</v>
      </c>
      <c r="F1390" s="36">
        <f>SUM(K1390:M1390)</f>
        <v>4884</v>
      </c>
      <c r="G1390" s="33">
        <v>9</v>
      </c>
      <c r="H1390" s="33">
        <v>53</v>
      </c>
      <c r="I1390" s="34">
        <v>105</v>
      </c>
      <c r="J1390" s="36">
        <v>191</v>
      </c>
      <c r="K1390" s="36">
        <v>771</v>
      </c>
      <c r="L1390" s="48">
        <v>3760</v>
      </c>
      <c r="M1390" s="36">
        <v>353</v>
      </c>
    </row>
    <row r="1391" spans="1:13" ht="15.75">
      <c r="A1391" s="1" t="s">
        <v>624</v>
      </c>
      <c r="B1391" s="36">
        <v>26400</v>
      </c>
      <c r="C1391" s="36">
        <f>(E1391+F1391)</f>
        <v>957</v>
      </c>
      <c r="D1391" s="33"/>
      <c r="E1391" s="36">
        <f>SUM(G1391:J1391)</f>
        <v>55</v>
      </c>
      <c r="F1391" s="36">
        <f>SUM(K1391:M1391)</f>
        <v>902</v>
      </c>
      <c r="G1391" s="33">
        <v>1</v>
      </c>
      <c r="H1391" s="33">
        <v>19</v>
      </c>
      <c r="I1391" s="34">
        <v>0</v>
      </c>
      <c r="J1391" s="36">
        <v>35</v>
      </c>
      <c r="K1391" s="36">
        <v>113</v>
      </c>
      <c r="L1391" s="48">
        <v>733</v>
      </c>
      <c r="M1391" s="36">
        <v>56</v>
      </c>
    </row>
    <row r="1392" spans="1:13" ht="15.75">
      <c r="A1392" s="1" t="s">
        <v>950</v>
      </c>
      <c r="B1392" s="37">
        <v>0.999</v>
      </c>
      <c r="C1392" s="36">
        <f>(E1392+F1392)</f>
        <v>69388</v>
      </c>
      <c r="D1392" s="33"/>
      <c r="E1392" s="36">
        <f>SUM(G1392:J1392)</f>
        <v>4151</v>
      </c>
      <c r="F1392" s="36">
        <f>SUM(K1392:M1392)</f>
        <v>65237</v>
      </c>
      <c r="G1392" s="33">
        <v>52</v>
      </c>
      <c r="H1392" s="33">
        <v>614</v>
      </c>
      <c r="I1392" s="36">
        <v>1108</v>
      </c>
      <c r="J1392" s="48">
        <v>2377</v>
      </c>
      <c r="K1392" s="36">
        <v>9517</v>
      </c>
      <c r="L1392" s="48">
        <v>50479</v>
      </c>
      <c r="M1392" s="36">
        <v>5241</v>
      </c>
    </row>
    <row r="1393" spans="1:14" s="14" customFormat="1" ht="15.75">
      <c r="A1393" s="1" t="s">
        <v>951</v>
      </c>
      <c r="B1393" s="37">
        <v>1</v>
      </c>
      <c r="C1393" s="36">
        <f>(E1393+F1393)</f>
        <v>69404</v>
      </c>
      <c r="D1393" s="33"/>
      <c r="E1393" s="36">
        <f>SUM(G1393:J1393)</f>
        <v>4152</v>
      </c>
      <c r="F1393" s="36">
        <f>SUM(K1393:M1393)</f>
        <v>65252</v>
      </c>
      <c r="G1393" s="33">
        <v>52</v>
      </c>
      <c r="H1393" s="33">
        <v>614</v>
      </c>
      <c r="I1393" s="36">
        <v>1108</v>
      </c>
      <c r="J1393" s="36">
        <v>2378</v>
      </c>
      <c r="K1393" s="36">
        <v>9519</v>
      </c>
      <c r="L1393" s="36">
        <v>50491</v>
      </c>
      <c r="M1393" s="36">
        <v>5242</v>
      </c>
      <c r="N1393" s="10"/>
    </row>
    <row r="1394" spans="1:14" ht="15.75">
      <c r="A1394" s="1" t="s">
        <v>952</v>
      </c>
      <c r="B1394" s="38"/>
      <c r="C1394" s="38">
        <f>ROUND((C1393/B1386)*10^5,1)</f>
        <v>5119.1</v>
      </c>
      <c r="D1394" s="38" t="s">
        <v>957</v>
      </c>
      <c r="E1394" s="38">
        <f>ROUND((E1393/B1386)*10^5,1)</f>
        <v>306.2</v>
      </c>
      <c r="F1394" s="38">
        <f>ROUND((F1393/B1386)*10^5,1)</f>
        <v>4812.8</v>
      </c>
      <c r="G1394" s="38">
        <f>ROUND((G1393/B1386)*10^5,1)</f>
        <v>3.8</v>
      </c>
      <c r="H1394" s="38">
        <f>ROUND((H1393/B1386)*10^5,1)</f>
        <v>45.3</v>
      </c>
      <c r="I1394" s="38">
        <f>ROUND((I1393/B1386)*10^5,1)</f>
        <v>81.7</v>
      </c>
      <c r="J1394" s="38">
        <f>ROUND((J1393/B1386)*10^5,1)</f>
        <v>175.4</v>
      </c>
      <c r="K1394" s="38">
        <f>ROUND((K1393/B1386)*10^5,1)</f>
        <v>702.1</v>
      </c>
      <c r="L1394" s="38">
        <f>ROUND((L1393/B1386)*10^5,1)</f>
        <v>3724.1</v>
      </c>
      <c r="M1394" s="38">
        <f>ROUND((M1393/B1386)*10^5,1)</f>
        <v>386.6</v>
      </c>
      <c r="N1394" s="11"/>
    </row>
    <row r="1395" spans="1:13" ht="15.75">
      <c r="A1395" s="9" t="s">
        <v>625</v>
      </c>
      <c r="B1395" s="42">
        <v>106370</v>
      </c>
      <c r="C1395" s="33"/>
      <c r="D1395" s="33"/>
      <c r="E1395" s="33"/>
      <c r="F1395" s="33"/>
      <c r="G1395" s="33"/>
      <c r="H1395" s="33"/>
      <c r="I1395" s="33"/>
      <c r="J1395" s="33"/>
      <c r="K1395" s="33"/>
      <c r="L1395" s="33"/>
      <c r="M1395" s="33"/>
    </row>
    <row r="1396" spans="1:13" ht="15.75">
      <c r="A1396" s="1" t="s">
        <v>626</v>
      </c>
      <c r="B1396" s="33"/>
      <c r="C1396" s="33"/>
      <c r="D1396" s="33"/>
      <c r="E1396" s="33"/>
      <c r="F1396" s="33"/>
      <c r="G1396" s="33"/>
      <c r="H1396" s="33"/>
      <c r="I1396" s="33"/>
      <c r="J1396" s="33"/>
      <c r="K1396" s="33"/>
      <c r="L1396" s="33"/>
      <c r="M1396" s="33"/>
    </row>
    <row r="1397" spans="1:13" ht="15.75">
      <c r="A1397" s="1" t="s">
        <v>627</v>
      </c>
      <c r="B1397" s="36">
        <v>90446</v>
      </c>
      <c r="C1397" s="36">
        <f>(E1397+F1397)</f>
        <v>5730</v>
      </c>
      <c r="D1397" s="33"/>
      <c r="E1397" s="36">
        <f>SUM(G1397:J1397)</f>
        <v>463</v>
      </c>
      <c r="F1397" s="36">
        <f>SUM(K1397:M1397)</f>
        <v>5267</v>
      </c>
      <c r="G1397" s="34">
        <v>2</v>
      </c>
      <c r="H1397" s="33">
        <v>67</v>
      </c>
      <c r="I1397" s="36">
        <v>49</v>
      </c>
      <c r="J1397" s="36">
        <v>345</v>
      </c>
      <c r="K1397" s="36">
        <v>1023</v>
      </c>
      <c r="L1397" s="36">
        <v>4036</v>
      </c>
      <c r="M1397" s="36">
        <v>208</v>
      </c>
    </row>
    <row r="1398" spans="1:13" ht="15.75">
      <c r="A1398" s="1" t="s">
        <v>950</v>
      </c>
      <c r="B1398" s="37">
        <v>1</v>
      </c>
      <c r="C1398" s="36">
        <f>(E1398+F1398)</f>
        <v>6162</v>
      </c>
      <c r="D1398" s="33"/>
      <c r="E1398" s="36">
        <f>SUM(G1398:J1398)</f>
        <v>494</v>
      </c>
      <c r="F1398" s="36">
        <f>SUM(K1398:M1398)</f>
        <v>5668</v>
      </c>
      <c r="G1398" s="33">
        <v>3</v>
      </c>
      <c r="H1398" s="33">
        <v>74</v>
      </c>
      <c r="I1398" s="36">
        <v>52</v>
      </c>
      <c r="J1398" s="36">
        <v>365</v>
      </c>
      <c r="K1398" s="36">
        <v>1117</v>
      </c>
      <c r="L1398" s="36">
        <v>4325</v>
      </c>
      <c r="M1398" s="36">
        <v>226</v>
      </c>
    </row>
    <row r="1399" spans="1:14" ht="15.75">
      <c r="A1399" s="1" t="s">
        <v>952</v>
      </c>
      <c r="B1399" s="38"/>
      <c r="C1399" s="38">
        <f>ROUND((C1398/B1395)*10^5,1)</f>
        <v>5793</v>
      </c>
      <c r="D1399" s="38" t="s">
        <v>957</v>
      </c>
      <c r="E1399" s="38">
        <f>ROUND((E1398/B1395)*10^5,1)</f>
        <v>464.4</v>
      </c>
      <c r="F1399" s="38">
        <f>ROUND((F1398/B1395)*10^5,1)</f>
        <v>5328.6</v>
      </c>
      <c r="G1399" s="38">
        <f>ROUND((G1398/B1395)*10^5,1)</f>
        <v>2.8</v>
      </c>
      <c r="H1399" s="38">
        <f>ROUND((H1398/B1395)*10^5,1)</f>
        <v>69.6</v>
      </c>
      <c r="I1399" s="38">
        <f>ROUND((I1398/B1395)*10^5,1)</f>
        <v>48.9</v>
      </c>
      <c r="J1399" s="38">
        <f>ROUND((J1398/B1395)*10^5,1)</f>
        <v>343.1</v>
      </c>
      <c r="K1399" s="38">
        <f>ROUND((K1398/B1395)*10^5,1)</f>
        <v>1050.1</v>
      </c>
      <c r="L1399" s="38">
        <f>ROUND((L1398/B1395)*10^5,1)</f>
        <v>4066</v>
      </c>
      <c r="M1399" s="38">
        <f>ROUND((M1398/B1395)*10^5,1)</f>
        <v>212.5</v>
      </c>
      <c r="N1399" s="11"/>
    </row>
    <row r="1400" spans="1:14" s="14" customFormat="1" ht="15.75">
      <c r="A1400" s="9" t="s">
        <v>628</v>
      </c>
      <c r="B1400" s="42">
        <v>1628519</v>
      </c>
      <c r="C1400" s="33"/>
      <c r="D1400" s="33"/>
      <c r="E1400" s="33"/>
      <c r="F1400" s="33"/>
      <c r="G1400" s="33"/>
      <c r="H1400" s="33"/>
      <c r="I1400" s="33"/>
      <c r="J1400" s="33"/>
      <c r="K1400" s="33"/>
      <c r="L1400" s="33"/>
      <c r="M1400" s="33"/>
      <c r="N1400" s="10"/>
    </row>
    <row r="1401" spans="1:13" ht="15.75">
      <c r="A1401" s="1" t="s">
        <v>629</v>
      </c>
      <c r="B1401" s="33"/>
      <c r="C1401" s="33"/>
      <c r="D1401" s="33"/>
      <c r="E1401" s="33"/>
      <c r="F1401" s="33" t="s">
        <v>957</v>
      </c>
      <c r="G1401" s="33"/>
      <c r="H1401" s="33"/>
      <c r="I1401" s="33"/>
      <c r="J1401" s="33"/>
      <c r="K1401" s="33"/>
      <c r="L1401" s="33"/>
      <c r="M1401" s="33"/>
    </row>
    <row r="1402" spans="1:13" ht="15.75">
      <c r="A1402" s="1" t="s">
        <v>0</v>
      </c>
      <c r="B1402" s="33"/>
      <c r="C1402" s="33"/>
      <c r="D1402" s="33"/>
      <c r="E1402" s="33"/>
      <c r="F1402" s="33"/>
      <c r="G1402" s="33"/>
      <c r="H1402" s="33"/>
      <c r="I1402" s="33"/>
      <c r="J1402" s="33"/>
      <c r="K1402" s="33"/>
      <c r="L1402" s="33"/>
      <c r="M1402" s="33"/>
    </row>
    <row r="1403" spans="1:13" ht="15.75">
      <c r="A1403" s="1" t="s">
        <v>630</v>
      </c>
      <c r="B1403" s="36">
        <v>1170622</v>
      </c>
      <c r="C1403" s="36">
        <f>(E1403+F1403)</f>
        <v>96498</v>
      </c>
      <c r="D1403" s="33"/>
      <c r="E1403" s="36">
        <f>SUM(G1402:J1403)</f>
        <v>9546</v>
      </c>
      <c r="F1403" s="36">
        <f>SUM(K1403:M1403)</f>
        <v>86952</v>
      </c>
      <c r="G1403" s="34">
        <v>100</v>
      </c>
      <c r="H1403" s="33">
        <v>492</v>
      </c>
      <c r="I1403" s="36">
        <v>2146</v>
      </c>
      <c r="J1403" s="36">
        <v>6808</v>
      </c>
      <c r="K1403" s="36">
        <v>14018</v>
      </c>
      <c r="L1403" s="36">
        <v>66694</v>
      </c>
      <c r="M1403" s="36">
        <v>6240</v>
      </c>
    </row>
    <row r="1404" spans="1:13" ht="15.75">
      <c r="A1404" s="1" t="s">
        <v>631</v>
      </c>
      <c r="B1404" s="36">
        <v>37322</v>
      </c>
      <c r="C1404" s="36">
        <f>(E1404+F1404)</f>
        <v>2658</v>
      </c>
      <c r="D1404" s="33"/>
      <c r="E1404" s="36">
        <f>SUM(G1404:J1404)</f>
        <v>353</v>
      </c>
      <c r="F1404" s="36">
        <f>SUM(K1404:M1404)</f>
        <v>2305</v>
      </c>
      <c r="G1404" s="33">
        <v>0</v>
      </c>
      <c r="H1404" s="33">
        <v>12</v>
      </c>
      <c r="I1404" s="36">
        <v>27</v>
      </c>
      <c r="J1404" s="36">
        <v>314</v>
      </c>
      <c r="K1404" s="36">
        <v>292</v>
      </c>
      <c r="L1404" s="36">
        <v>1931</v>
      </c>
      <c r="M1404" s="36">
        <v>82</v>
      </c>
    </row>
    <row r="1405" spans="1:13" ht="15.75">
      <c r="A1405" s="1" t="s">
        <v>950</v>
      </c>
      <c r="B1405" s="37">
        <v>1</v>
      </c>
      <c r="C1405" s="36">
        <f>(E1405+F1405)</f>
        <v>114555</v>
      </c>
      <c r="D1405" s="33"/>
      <c r="E1405" s="36">
        <f>SUM(G1405:J1405)</f>
        <v>11014</v>
      </c>
      <c r="F1405" s="36">
        <f>SUM(K1405:M1405)</f>
        <v>103541</v>
      </c>
      <c r="G1405" s="33">
        <v>112</v>
      </c>
      <c r="H1405" s="33">
        <v>627</v>
      </c>
      <c r="I1405" s="36">
        <v>2353</v>
      </c>
      <c r="J1405" s="36">
        <v>7922</v>
      </c>
      <c r="K1405" s="36">
        <v>17399</v>
      </c>
      <c r="L1405" s="36">
        <v>79090</v>
      </c>
      <c r="M1405" s="36">
        <v>7052</v>
      </c>
    </row>
    <row r="1406" spans="1:14" s="14" customFormat="1" ht="15.75">
      <c r="A1406" s="14" t="s">
        <v>952</v>
      </c>
      <c r="B1406" s="38"/>
      <c r="C1406" s="38">
        <f>ROUND((C1405/B1400)*10^5,1)</f>
        <v>7034.3</v>
      </c>
      <c r="D1406" s="38" t="s">
        <v>957</v>
      </c>
      <c r="E1406" s="38">
        <f>ROUND((E1405/B1400)*10^5,1)</f>
        <v>676.3</v>
      </c>
      <c r="F1406" s="38">
        <f>ROUND((F1405/B1400)*10^5,1)</f>
        <v>6358</v>
      </c>
      <c r="G1406" s="38">
        <f>ROUND((G1405/B1400)*10^5,1)</f>
        <v>6.9</v>
      </c>
      <c r="H1406" s="38">
        <f>ROUND((H1405/B1400)*10^5,1)</f>
        <v>38.5</v>
      </c>
      <c r="I1406" s="38">
        <f>ROUND((I1405/B1400)*10^5,1)</f>
        <v>144.5</v>
      </c>
      <c r="J1406" s="38">
        <f>ROUND((J1405/B1400)*10^5,1)</f>
        <v>486.5</v>
      </c>
      <c r="K1406" s="38">
        <f>ROUND((K1405/B1400)*10^5,1)</f>
        <v>1068.4</v>
      </c>
      <c r="L1406" s="38">
        <f>ROUND((L1405/B1400)*10^5,1)</f>
        <v>4856.6</v>
      </c>
      <c r="M1406" s="38">
        <f>ROUND((M1405/B1400)*10^5,1)</f>
        <v>433</v>
      </c>
      <c r="N1406" s="11"/>
    </row>
    <row r="1407" spans="1:13" ht="15.75">
      <c r="A1407" s="9" t="s">
        <v>632</v>
      </c>
      <c r="B1407" s="42">
        <v>2866126</v>
      </c>
      <c r="C1407" s="33"/>
      <c r="D1407" s="33"/>
      <c r="E1407" s="33"/>
      <c r="F1407" s="33" t="s">
        <v>957</v>
      </c>
      <c r="G1407" s="33"/>
      <c r="H1407" s="33"/>
      <c r="I1407" s="33"/>
      <c r="J1407" s="33"/>
      <c r="K1407" s="33"/>
      <c r="L1407" s="33"/>
      <c r="M1407" s="33"/>
    </row>
    <row r="1408" spans="1:13" ht="15.75">
      <c r="A1408" s="1" t="s">
        <v>633</v>
      </c>
      <c r="B1408" s="33"/>
      <c r="C1408" s="33"/>
      <c r="D1408" s="33"/>
      <c r="E1408" s="33"/>
      <c r="F1408" s="33"/>
      <c r="G1408" s="33" t="s">
        <v>957</v>
      </c>
      <c r="H1408" s="33" t="s">
        <v>957</v>
      </c>
      <c r="I1408" s="33" t="s">
        <v>957</v>
      </c>
      <c r="J1408" s="33" t="s">
        <v>957</v>
      </c>
      <c r="K1408" s="33" t="s">
        <v>957</v>
      </c>
      <c r="L1408" s="33" t="s">
        <v>957</v>
      </c>
      <c r="M1408" s="33" t="s">
        <v>957</v>
      </c>
    </row>
    <row r="1409" spans="1:13" ht="15.75">
      <c r="A1409" s="1" t="s">
        <v>0</v>
      </c>
      <c r="B1409" s="33"/>
      <c r="C1409" s="33"/>
      <c r="D1409" s="33"/>
      <c r="E1409" s="33"/>
      <c r="F1409" s="33"/>
      <c r="G1409" s="33"/>
      <c r="H1409" s="33"/>
      <c r="I1409" s="33"/>
      <c r="J1409" s="33"/>
      <c r="K1409" s="33"/>
      <c r="L1409" s="33"/>
      <c r="M1409" s="33"/>
    </row>
    <row r="1410" spans="1:13" ht="15.75">
      <c r="A1410" s="1" t="s">
        <v>634</v>
      </c>
      <c r="B1410" s="36">
        <v>1246136</v>
      </c>
      <c r="C1410" s="36">
        <f>(E1410+F1410)</f>
        <v>50444</v>
      </c>
      <c r="D1410" s="33"/>
      <c r="E1410" s="36">
        <f>SUM(G1410:J1410)</f>
        <v>7405</v>
      </c>
      <c r="F1410" s="36">
        <f>SUM(K1410:M1410)</f>
        <v>43039</v>
      </c>
      <c r="G1410" s="34">
        <v>50</v>
      </c>
      <c r="H1410" s="33">
        <v>342</v>
      </c>
      <c r="I1410" s="36">
        <v>1729</v>
      </c>
      <c r="J1410" s="36">
        <v>5284</v>
      </c>
      <c r="K1410" s="36">
        <v>7219</v>
      </c>
      <c r="L1410" s="36">
        <v>25050</v>
      </c>
      <c r="M1410" s="36">
        <v>10770</v>
      </c>
    </row>
    <row r="1411" spans="1:13" ht="15.75">
      <c r="A1411" s="1" t="s">
        <v>635</v>
      </c>
      <c r="B1411" s="36">
        <v>136041</v>
      </c>
      <c r="C1411" s="36">
        <f>(E1411+F1411)</f>
        <v>5194</v>
      </c>
      <c r="D1411" s="33"/>
      <c r="E1411" s="36">
        <f>SUM(G1411:J1411)</f>
        <v>576</v>
      </c>
      <c r="F1411" s="36">
        <f>SUM(K1411:M1411)</f>
        <v>4618</v>
      </c>
      <c r="G1411" s="34">
        <v>2</v>
      </c>
      <c r="H1411" s="33">
        <v>31</v>
      </c>
      <c r="I1411" s="36">
        <v>167</v>
      </c>
      <c r="J1411" s="36">
        <v>376</v>
      </c>
      <c r="K1411" s="36">
        <v>851</v>
      </c>
      <c r="L1411" s="36">
        <v>2826</v>
      </c>
      <c r="M1411" s="36">
        <v>941</v>
      </c>
    </row>
    <row r="1412" spans="1:13" ht="15.75">
      <c r="A1412" s="1" t="s">
        <v>636</v>
      </c>
      <c r="B1412" s="36">
        <v>24548</v>
      </c>
      <c r="C1412" s="36">
        <f>(E1412+F1412)</f>
        <v>417</v>
      </c>
      <c r="D1412" s="33"/>
      <c r="E1412" s="36">
        <f>SUM(G1412:J1412)</f>
        <v>29</v>
      </c>
      <c r="F1412" s="36">
        <f>SUM(K1412:M1412)</f>
        <v>388</v>
      </c>
      <c r="G1412" s="33">
        <v>0</v>
      </c>
      <c r="H1412" s="33">
        <v>9</v>
      </c>
      <c r="I1412" s="36">
        <v>6</v>
      </c>
      <c r="J1412" s="36">
        <v>14</v>
      </c>
      <c r="K1412" s="36">
        <v>70</v>
      </c>
      <c r="L1412" s="36">
        <v>290</v>
      </c>
      <c r="M1412" s="36">
        <v>28</v>
      </c>
    </row>
    <row r="1413" spans="1:13" ht="15.75">
      <c r="A1413" s="1" t="s">
        <v>950</v>
      </c>
      <c r="B1413" s="37">
        <v>1</v>
      </c>
      <c r="C1413" s="36">
        <f>(E1413+F1413)</f>
        <v>102059</v>
      </c>
      <c r="D1413" s="33"/>
      <c r="E1413" s="36">
        <f>SUM(G1413:J1413)</f>
        <v>14592</v>
      </c>
      <c r="F1413" s="36">
        <f>SUM(K1413:M1413)</f>
        <v>87467</v>
      </c>
      <c r="G1413" s="33">
        <v>92</v>
      </c>
      <c r="H1413" s="33">
        <v>831</v>
      </c>
      <c r="I1413" s="36">
        <v>3430</v>
      </c>
      <c r="J1413" s="36">
        <v>10239</v>
      </c>
      <c r="K1413" s="36">
        <v>16725</v>
      </c>
      <c r="L1413" s="36">
        <v>51320</v>
      </c>
      <c r="M1413" s="36">
        <v>19422</v>
      </c>
    </row>
    <row r="1414" spans="1:14" ht="15.75">
      <c r="A1414" s="14" t="s">
        <v>952</v>
      </c>
      <c r="B1414" s="38"/>
      <c r="C1414" s="38">
        <f>ROUND((C1413/B1407)*10^5,1)</f>
        <v>3560.9</v>
      </c>
      <c r="D1414" s="38"/>
      <c r="E1414" s="38">
        <f>ROUND((E1413/B1407)*10^5,1)</f>
        <v>509.1</v>
      </c>
      <c r="F1414" s="38">
        <f>ROUND((F1413/B1407)*10^5,1)</f>
        <v>3051.7</v>
      </c>
      <c r="G1414" s="38">
        <f>ROUND((G1413/B1407)*10^5,1)</f>
        <v>3.2</v>
      </c>
      <c r="H1414" s="38">
        <f>ROUND((H1413/B1407)*10^5,1)</f>
        <v>29</v>
      </c>
      <c r="I1414" s="38">
        <f>ROUND((I1413/B1407)*10^5,1)</f>
        <v>119.7</v>
      </c>
      <c r="J1414" s="38">
        <f>ROUND((J1413/B1407)*10^5,1)</f>
        <v>357.2</v>
      </c>
      <c r="K1414" s="38">
        <f>ROUND((K1413/B1407)*10^5,1)</f>
        <v>583.5</v>
      </c>
      <c r="L1414" s="38">
        <f>ROUND((L1413/B1407)*10^5,1)</f>
        <v>1790.6</v>
      </c>
      <c r="M1414" s="38">
        <f>ROUND((M1413/B1407)*10^5,1)</f>
        <v>677.6</v>
      </c>
      <c r="N1414" s="11"/>
    </row>
    <row r="1415" spans="1:14" s="14" customFormat="1" ht="15.75">
      <c r="A1415" s="9" t="s">
        <v>637</v>
      </c>
      <c r="B1415" s="42">
        <v>1713855</v>
      </c>
      <c r="C1415" s="33"/>
      <c r="D1415" s="33"/>
      <c r="E1415" s="33"/>
      <c r="F1415" s="33"/>
      <c r="G1415" s="33"/>
      <c r="H1415" s="33"/>
      <c r="I1415" s="33"/>
      <c r="J1415" s="33"/>
      <c r="K1415" s="33"/>
      <c r="L1415" s="33"/>
      <c r="M1415" s="33"/>
      <c r="N1415" s="10"/>
    </row>
    <row r="1416" spans="1:13" ht="15.75">
      <c r="A1416" s="1" t="s">
        <v>638</v>
      </c>
      <c r="B1416" s="33"/>
      <c r="C1416" s="33"/>
      <c r="D1416" s="33"/>
      <c r="E1416" s="33"/>
      <c r="F1416" s="33"/>
      <c r="G1416" s="33"/>
      <c r="H1416" s="33"/>
      <c r="I1416" s="33"/>
      <c r="J1416" s="33"/>
      <c r="K1416" s="33"/>
      <c r="L1416" s="33"/>
      <c r="M1416" s="33"/>
    </row>
    <row r="1417" spans="1:13" ht="15.75">
      <c r="A1417" s="1" t="s">
        <v>0</v>
      </c>
      <c r="B1417" s="33"/>
      <c r="C1417" s="33"/>
      <c r="D1417" s="33" t="s">
        <v>957</v>
      </c>
      <c r="E1417" s="33"/>
      <c r="F1417" s="33"/>
      <c r="G1417" s="33"/>
      <c r="H1417" s="33"/>
      <c r="I1417" s="33"/>
      <c r="J1417" s="33"/>
      <c r="K1417" s="33"/>
      <c r="L1417" s="33"/>
      <c r="M1417" s="33"/>
    </row>
    <row r="1418" spans="1:13" ht="15.75">
      <c r="A1418" s="1" t="s">
        <v>639</v>
      </c>
      <c r="B1418" s="36">
        <v>913513</v>
      </c>
      <c r="C1418" s="36">
        <f aca="true" t="shared" si="22" ref="C1418:C1423">(E1418+F1418)</f>
        <v>25163</v>
      </c>
      <c r="D1418" s="33"/>
      <c r="E1418" s="36">
        <f aca="true" t="shared" si="23" ref="E1418:E1423">SUM(G1418:J1418)</f>
        <v>5564</v>
      </c>
      <c r="F1418" s="36">
        <f aca="true" t="shared" si="24" ref="F1418:F1423">SUM(K1418:M1418)</f>
        <v>19599</v>
      </c>
      <c r="G1418" s="34">
        <v>22</v>
      </c>
      <c r="H1418" s="33">
        <v>329</v>
      </c>
      <c r="I1418" s="36">
        <v>712</v>
      </c>
      <c r="J1418" s="36">
        <v>4501</v>
      </c>
      <c r="K1418" s="36">
        <v>2939</v>
      </c>
      <c r="L1418" s="36">
        <v>13567</v>
      </c>
      <c r="M1418" s="36">
        <v>3093</v>
      </c>
    </row>
    <row r="1419" spans="1:13" ht="15.75">
      <c r="A1419" s="1" t="s">
        <v>640</v>
      </c>
      <c r="B1419" s="36">
        <v>134209</v>
      </c>
      <c r="C1419" s="36">
        <f t="shared" si="22"/>
        <v>2698</v>
      </c>
      <c r="D1419" s="33"/>
      <c r="E1419" s="36">
        <f t="shared" si="23"/>
        <v>180</v>
      </c>
      <c r="F1419" s="36">
        <f t="shared" si="24"/>
        <v>2518</v>
      </c>
      <c r="G1419" s="34">
        <v>0</v>
      </c>
      <c r="H1419" s="33">
        <v>18</v>
      </c>
      <c r="I1419" s="36">
        <v>59</v>
      </c>
      <c r="J1419" s="36">
        <v>103</v>
      </c>
      <c r="K1419" s="36">
        <v>289</v>
      </c>
      <c r="L1419" s="36">
        <v>1995</v>
      </c>
      <c r="M1419" s="36">
        <v>234</v>
      </c>
    </row>
    <row r="1420" spans="1:14" s="14" customFormat="1" ht="15.75">
      <c r="A1420" s="1" t="s">
        <v>641</v>
      </c>
      <c r="B1420" s="36">
        <v>104263</v>
      </c>
      <c r="C1420" s="36">
        <f t="shared" si="22"/>
        <v>3350</v>
      </c>
      <c r="D1420" s="33"/>
      <c r="E1420" s="36">
        <f t="shared" si="23"/>
        <v>282</v>
      </c>
      <c r="F1420" s="36">
        <f t="shared" si="24"/>
        <v>3068</v>
      </c>
      <c r="G1420" s="33">
        <v>0</v>
      </c>
      <c r="H1420" s="33">
        <v>20</v>
      </c>
      <c r="I1420" s="36">
        <v>45</v>
      </c>
      <c r="J1420" s="36">
        <v>217</v>
      </c>
      <c r="K1420" s="36">
        <v>420</v>
      </c>
      <c r="L1420" s="36">
        <v>2412</v>
      </c>
      <c r="M1420" s="36">
        <v>236</v>
      </c>
      <c r="N1420" s="10"/>
    </row>
    <row r="1421" spans="1:13" ht="15.75">
      <c r="A1421" s="1" t="s">
        <v>642</v>
      </c>
      <c r="B1421" s="36">
        <v>59687</v>
      </c>
      <c r="C1421" s="36">
        <f t="shared" si="22"/>
        <v>1880</v>
      </c>
      <c r="D1421" s="33"/>
      <c r="E1421" s="36">
        <f t="shared" si="23"/>
        <v>82</v>
      </c>
      <c r="F1421" s="36">
        <f t="shared" si="24"/>
        <v>1798</v>
      </c>
      <c r="G1421" s="34">
        <v>2</v>
      </c>
      <c r="H1421" s="33">
        <v>7</v>
      </c>
      <c r="I1421" s="36">
        <v>35</v>
      </c>
      <c r="J1421" s="36">
        <v>38</v>
      </c>
      <c r="K1421" s="36">
        <v>255</v>
      </c>
      <c r="L1421" s="36">
        <v>1461</v>
      </c>
      <c r="M1421" s="36">
        <v>82</v>
      </c>
    </row>
    <row r="1422" spans="1:13" ht="15.75">
      <c r="A1422" s="1" t="s">
        <v>643</v>
      </c>
      <c r="B1422" s="36">
        <v>42235</v>
      </c>
      <c r="C1422" s="36">
        <f t="shared" si="22"/>
        <v>1712</v>
      </c>
      <c r="D1422" s="33"/>
      <c r="E1422" s="36">
        <f t="shared" si="23"/>
        <v>308</v>
      </c>
      <c r="F1422" s="36">
        <f t="shared" si="24"/>
        <v>1404</v>
      </c>
      <c r="G1422" s="34">
        <v>3</v>
      </c>
      <c r="H1422" s="33">
        <v>16</v>
      </c>
      <c r="I1422" s="36">
        <v>52</v>
      </c>
      <c r="J1422" s="36">
        <v>237</v>
      </c>
      <c r="K1422" s="36">
        <v>224</v>
      </c>
      <c r="L1422" s="36">
        <v>1049</v>
      </c>
      <c r="M1422" s="36">
        <v>131</v>
      </c>
    </row>
    <row r="1423" spans="1:13" ht="15.75">
      <c r="A1423" s="1" t="s">
        <v>950</v>
      </c>
      <c r="B1423" s="37">
        <v>1</v>
      </c>
      <c r="C1423" s="36">
        <f t="shared" si="22"/>
        <v>47590</v>
      </c>
      <c r="D1423" s="33"/>
      <c r="E1423" s="36">
        <f t="shared" si="23"/>
        <v>7824</v>
      </c>
      <c r="F1423" s="36">
        <f t="shared" si="24"/>
        <v>39766</v>
      </c>
      <c r="G1423" s="33">
        <v>34</v>
      </c>
      <c r="H1423" s="33">
        <v>476</v>
      </c>
      <c r="I1423" s="36">
        <v>1140</v>
      </c>
      <c r="J1423" s="36">
        <v>6174</v>
      </c>
      <c r="K1423" s="36">
        <v>6144</v>
      </c>
      <c r="L1423" s="36">
        <v>29015</v>
      </c>
      <c r="M1423" s="36">
        <v>4607</v>
      </c>
    </row>
    <row r="1424" spans="1:14" ht="15.75">
      <c r="A1424" s="14" t="s">
        <v>952</v>
      </c>
      <c r="B1424" s="38"/>
      <c r="C1424" s="38">
        <f>ROUND((C1423/B1415)*10^5,1)</f>
        <v>2776.8</v>
      </c>
      <c r="D1424" s="38"/>
      <c r="E1424" s="38">
        <f>ROUND((E1423/B1415)*10^5,1)</f>
        <v>456.5</v>
      </c>
      <c r="F1424" s="38">
        <f>ROUND((F1423/B1415)*10^5,1)</f>
        <v>2320.3</v>
      </c>
      <c r="G1424" s="38">
        <f>ROUND((G1423/B1415)*10^5,1)</f>
        <v>2</v>
      </c>
      <c r="H1424" s="38">
        <f>ROUND((H1423/B1415)*10^5,1)</f>
        <v>27.8</v>
      </c>
      <c r="I1424" s="38">
        <f>ROUND((I1423/B1415)*10^5,1)</f>
        <v>66.5</v>
      </c>
      <c r="J1424" s="38">
        <f>ROUND((J1423/B1415)*10^5,1)</f>
        <v>360.2</v>
      </c>
      <c r="K1424" s="38">
        <f>ROUND((K1423/B1415)*10^5,1)</f>
        <v>358.5</v>
      </c>
      <c r="L1424" s="38">
        <f>ROUND((L1423/B1415)*10^5,1)</f>
        <v>1693</v>
      </c>
      <c r="M1424" s="38">
        <f>ROUND((M1423/B1415)*10^5,1)</f>
        <v>268.8</v>
      </c>
      <c r="N1424" s="11"/>
    </row>
    <row r="1425" spans="1:13" ht="15.75">
      <c r="A1425" s="9" t="s">
        <v>644</v>
      </c>
      <c r="B1425" s="42">
        <v>251265</v>
      </c>
      <c r="C1425" s="33"/>
      <c r="D1425" s="33"/>
      <c r="E1425" s="33"/>
      <c r="F1425" s="33"/>
      <c r="G1425" s="33"/>
      <c r="H1425" s="33"/>
      <c r="I1425" s="33"/>
      <c r="J1425" s="33"/>
      <c r="K1425" s="33"/>
      <c r="L1425" s="33"/>
      <c r="M1425" s="33"/>
    </row>
    <row r="1426" spans="1:13" ht="15.75">
      <c r="A1426" s="1" t="s">
        <v>645</v>
      </c>
      <c r="B1426" s="33"/>
      <c r="C1426" s="33"/>
      <c r="D1426" s="33" t="s">
        <v>957</v>
      </c>
      <c r="E1426" s="33"/>
      <c r="F1426" s="33"/>
      <c r="G1426" s="33"/>
      <c r="H1426" s="33"/>
      <c r="I1426" s="33"/>
      <c r="J1426" s="33"/>
      <c r="K1426" s="33"/>
      <c r="L1426" s="33"/>
      <c r="M1426" s="33"/>
    </row>
    <row r="1427" spans="1:14" s="14" customFormat="1" ht="15.75">
      <c r="A1427" s="1" t="s">
        <v>996</v>
      </c>
      <c r="B1427" s="33"/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10"/>
    </row>
    <row r="1428" spans="1:13" ht="15.75">
      <c r="A1428" s="1" t="s">
        <v>646</v>
      </c>
      <c r="B1428" s="36">
        <v>44995</v>
      </c>
      <c r="C1428" s="36">
        <f>(E1428+F1428)</f>
        <v>2030</v>
      </c>
      <c r="D1428" s="33"/>
      <c r="E1428" s="36">
        <f>SUM(G1428:J1428)</f>
        <v>169</v>
      </c>
      <c r="F1428" s="36">
        <f>SUM(K1428:M1428)</f>
        <v>1861</v>
      </c>
      <c r="G1428" s="33">
        <v>0</v>
      </c>
      <c r="H1428" s="33">
        <v>23</v>
      </c>
      <c r="I1428" s="36">
        <v>17</v>
      </c>
      <c r="J1428" s="36">
        <v>129</v>
      </c>
      <c r="K1428" s="36">
        <v>393</v>
      </c>
      <c r="L1428" s="36">
        <v>1336</v>
      </c>
      <c r="M1428" s="36">
        <v>132</v>
      </c>
    </row>
    <row r="1429" spans="1:13" ht="15.75">
      <c r="A1429" s="1" t="s">
        <v>647</v>
      </c>
      <c r="B1429" s="36">
        <v>26902</v>
      </c>
      <c r="C1429" s="36">
        <f>(E1429+F1429)</f>
        <v>786</v>
      </c>
      <c r="D1429" s="33"/>
      <c r="E1429" s="36">
        <f>SUM(G1429:J1429)</f>
        <v>96</v>
      </c>
      <c r="F1429" s="36">
        <f>SUM(K1429:M1429)</f>
        <v>690</v>
      </c>
      <c r="G1429" s="33">
        <v>0</v>
      </c>
      <c r="H1429" s="33">
        <v>10</v>
      </c>
      <c r="I1429" s="36">
        <v>4</v>
      </c>
      <c r="J1429" s="36">
        <v>82</v>
      </c>
      <c r="K1429" s="36">
        <v>140</v>
      </c>
      <c r="L1429" s="36">
        <v>493</v>
      </c>
      <c r="M1429" s="36">
        <v>57</v>
      </c>
    </row>
    <row r="1430" spans="1:13" ht="15.75">
      <c r="A1430" s="1" t="s">
        <v>648</v>
      </c>
      <c r="B1430" s="36">
        <v>24749</v>
      </c>
      <c r="C1430" s="36">
        <f>(E1430+F1430)</f>
        <v>823</v>
      </c>
      <c r="D1430" s="33"/>
      <c r="E1430" s="36">
        <f>SUM(G1430:J1430)</f>
        <v>71</v>
      </c>
      <c r="F1430" s="36">
        <f>SUM(K1430:M1430)</f>
        <v>752</v>
      </c>
      <c r="G1430" s="34">
        <v>2</v>
      </c>
      <c r="H1430" s="33">
        <v>9</v>
      </c>
      <c r="I1430" s="36">
        <v>11</v>
      </c>
      <c r="J1430" s="36">
        <v>49</v>
      </c>
      <c r="K1430" s="36">
        <v>183</v>
      </c>
      <c r="L1430" s="36">
        <v>514</v>
      </c>
      <c r="M1430" s="36">
        <v>55</v>
      </c>
    </row>
    <row r="1431" spans="1:13" ht="15.75">
      <c r="A1431" s="1" t="s">
        <v>950</v>
      </c>
      <c r="B1431" s="37">
        <v>1</v>
      </c>
      <c r="C1431" s="36">
        <f>(E1431+F1431)</f>
        <v>6985</v>
      </c>
      <c r="D1431" s="33"/>
      <c r="E1431" s="36">
        <f>SUM(G1431:J1431)</f>
        <v>743</v>
      </c>
      <c r="F1431" s="36">
        <f>SUM(K1431:M1431)</f>
        <v>6242</v>
      </c>
      <c r="G1431" s="33">
        <v>7</v>
      </c>
      <c r="H1431" s="33">
        <v>102</v>
      </c>
      <c r="I1431" s="36">
        <v>67</v>
      </c>
      <c r="J1431" s="36">
        <v>567</v>
      </c>
      <c r="K1431" s="36">
        <v>1371</v>
      </c>
      <c r="L1431" s="36">
        <v>4443</v>
      </c>
      <c r="M1431" s="36">
        <v>428</v>
      </c>
    </row>
    <row r="1432" spans="1:14" ht="15.75">
      <c r="A1432" s="14" t="s">
        <v>952</v>
      </c>
      <c r="B1432" s="38"/>
      <c r="C1432" s="38">
        <f>ROUND((C1431/B1425)*10^5,1)</f>
        <v>2779.9</v>
      </c>
      <c r="D1432" s="38" t="s">
        <v>957</v>
      </c>
      <c r="E1432" s="38">
        <f>ROUND((E1431/B1425)*10^5,1)</f>
        <v>295.7</v>
      </c>
      <c r="F1432" s="38">
        <f>ROUND((F1431/B1425)*10^5,1)</f>
        <v>2484.2</v>
      </c>
      <c r="G1432" s="38">
        <f>ROUND((G1431/B1425)*10^5,1)</f>
        <v>2.8</v>
      </c>
      <c r="H1432" s="38">
        <f>ROUND((H1431/B1425)*10^5,1)</f>
        <v>40.6</v>
      </c>
      <c r="I1432" s="38">
        <f>ROUND((I1431/B1425)*10^5,1)</f>
        <v>26.7</v>
      </c>
      <c r="J1432" s="38">
        <f>ROUND((J1431/B1425)*10^5,1)</f>
        <v>225.7</v>
      </c>
      <c r="K1432" s="38">
        <f>ROUND((K1431/B1425)*10^5,1)</f>
        <v>545.6</v>
      </c>
      <c r="L1432" s="38">
        <f>ROUND((L1431/B1425)*10^5,1)</f>
        <v>1768.3</v>
      </c>
      <c r="M1432" s="38">
        <f>ROUND((M1431/B1425)*10^5,1)</f>
        <v>170.3</v>
      </c>
      <c r="N1432" s="11"/>
    </row>
    <row r="1433" spans="1:13" ht="15.75">
      <c r="A1433" s="9" t="s">
        <v>649</v>
      </c>
      <c r="B1433" s="42">
        <v>406769</v>
      </c>
      <c r="C1433" s="33"/>
      <c r="D1433" s="33"/>
      <c r="E1433" s="33"/>
      <c r="F1433" s="33"/>
      <c r="G1433" s="33"/>
      <c r="H1433" s="33"/>
      <c r="I1433" s="33"/>
      <c r="J1433" s="33"/>
      <c r="K1433" s="33"/>
      <c r="L1433" s="33"/>
      <c r="M1433" s="33"/>
    </row>
    <row r="1434" spans="1:14" s="14" customFormat="1" ht="15.75">
      <c r="A1434" s="1" t="s">
        <v>650</v>
      </c>
      <c r="B1434" s="33"/>
      <c r="C1434" s="33"/>
      <c r="D1434" s="33" t="s">
        <v>957</v>
      </c>
      <c r="E1434" s="33"/>
      <c r="F1434" s="33"/>
      <c r="G1434" s="33"/>
      <c r="H1434" s="33"/>
      <c r="I1434" s="33"/>
      <c r="J1434" s="33"/>
      <c r="K1434" s="33"/>
      <c r="L1434" s="33"/>
      <c r="M1434" s="33"/>
      <c r="N1434" s="10"/>
    </row>
    <row r="1435" spans="1:13" ht="15.75" customHeight="1">
      <c r="A1435" s="1" t="s">
        <v>996</v>
      </c>
      <c r="B1435" s="33"/>
      <c r="C1435" s="33"/>
      <c r="D1435" s="33"/>
      <c r="E1435" s="33"/>
      <c r="F1435" s="33"/>
      <c r="G1435" s="33"/>
      <c r="H1435" s="33"/>
      <c r="I1435" s="33"/>
      <c r="J1435" s="33"/>
      <c r="K1435" s="33"/>
      <c r="L1435" s="33"/>
      <c r="M1435" s="33"/>
    </row>
    <row r="1436" spans="1:14" ht="15.75">
      <c r="A1436" s="1" t="s">
        <v>651</v>
      </c>
      <c r="B1436" s="36">
        <v>94041</v>
      </c>
      <c r="C1436" s="36">
        <f>(E1436+F1436)</f>
        <v>2946</v>
      </c>
      <c r="D1436" s="33"/>
      <c r="E1436" s="36">
        <f>SUM(G1436:J1436)</f>
        <v>539</v>
      </c>
      <c r="F1436" s="36">
        <f>SUM(K1436:M1436)</f>
        <v>2407</v>
      </c>
      <c r="G1436" s="34">
        <v>3</v>
      </c>
      <c r="H1436" s="33">
        <v>28</v>
      </c>
      <c r="I1436" s="36">
        <v>106</v>
      </c>
      <c r="J1436" s="36">
        <v>402</v>
      </c>
      <c r="K1436" s="36">
        <v>443</v>
      </c>
      <c r="L1436" s="36">
        <v>1822</v>
      </c>
      <c r="M1436" s="36">
        <v>142</v>
      </c>
      <c r="N1436" s="10" t="s">
        <v>957</v>
      </c>
    </row>
    <row r="1437" spans="1:13" ht="15.75" customHeight="1">
      <c r="A1437" s="1" t="s">
        <v>652</v>
      </c>
      <c r="B1437" s="36">
        <v>78862</v>
      </c>
      <c r="C1437" s="36">
        <f>(E1437+F1437)</f>
        <v>2651</v>
      </c>
      <c r="D1437" s="33"/>
      <c r="E1437" s="36">
        <f>SUM(G1437:J1437)</f>
        <v>330</v>
      </c>
      <c r="F1437" s="36">
        <f>SUM(K1437:M1437)</f>
        <v>2321</v>
      </c>
      <c r="G1437" s="34">
        <v>4</v>
      </c>
      <c r="H1437" s="33">
        <v>23</v>
      </c>
      <c r="I1437" s="36">
        <v>98</v>
      </c>
      <c r="J1437" s="36">
        <v>205</v>
      </c>
      <c r="K1437" s="36">
        <v>387</v>
      </c>
      <c r="L1437" s="36">
        <v>1693</v>
      </c>
      <c r="M1437" s="36">
        <v>241</v>
      </c>
    </row>
    <row r="1438" spans="1:13" ht="15.75">
      <c r="A1438" s="1" t="s">
        <v>653</v>
      </c>
      <c r="B1438" s="36">
        <v>41867</v>
      </c>
      <c r="C1438" s="36">
        <f>(E1438+F1438)</f>
        <v>1584</v>
      </c>
      <c r="D1438" s="33"/>
      <c r="E1438" s="36">
        <f>SUM(G1438:J1438)</f>
        <v>161</v>
      </c>
      <c r="F1438" s="36">
        <f>SUM(K1438:M1438)</f>
        <v>1423</v>
      </c>
      <c r="G1438" s="34">
        <v>3</v>
      </c>
      <c r="H1438" s="33">
        <v>18</v>
      </c>
      <c r="I1438" s="36">
        <v>27</v>
      </c>
      <c r="J1438" s="36">
        <v>113</v>
      </c>
      <c r="K1438" s="36">
        <v>292</v>
      </c>
      <c r="L1438" s="36">
        <v>1051</v>
      </c>
      <c r="M1438" s="36">
        <v>80</v>
      </c>
    </row>
    <row r="1439" spans="1:14" s="14" customFormat="1" ht="15.75">
      <c r="A1439" s="1" t="s">
        <v>950</v>
      </c>
      <c r="B1439" s="37">
        <v>1</v>
      </c>
      <c r="C1439" s="36">
        <f>(E1439+F1439)</f>
        <v>10316</v>
      </c>
      <c r="D1439" s="33"/>
      <c r="E1439" s="36">
        <f>SUM(G1439:J1439)</f>
        <v>1398</v>
      </c>
      <c r="F1439" s="36">
        <f>SUM(K1439:M1439)</f>
        <v>8918</v>
      </c>
      <c r="G1439" s="33">
        <v>12</v>
      </c>
      <c r="H1439" s="33">
        <v>112</v>
      </c>
      <c r="I1439" s="36">
        <v>277</v>
      </c>
      <c r="J1439" s="36">
        <v>997</v>
      </c>
      <c r="K1439" s="36">
        <v>1681</v>
      </c>
      <c r="L1439" s="36">
        <v>6677</v>
      </c>
      <c r="M1439" s="36">
        <v>560</v>
      </c>
      <c r="N1439" s="10"/>
    </row>
    <row r="1440" spans="1:14" ht="15.75">
      <c r="A1440" s="14" t="s">
        <v>952</v>
      </c>
      <c r="B1440" s="38"/>
      <c r="C1440" s="38">
        <f>ROUND((C1439/B1433)*10^5,1)</f>
        <v>2536.1</v>
      </c>
      <c r="D1440" s="38" t="s">
        <v>957</v>
      </c>
      <c r="E1440" s="38">
        <f>ROUND((E1439/B1433)*10^5,1)</f>
        <v>343.7</v>
      </c>
      <c r="F1440" s="38">
        <f>ROUND((F1439/B1433)*10^5,1)</f>
        <v>2192.4</v>
      </c>
      <c r="G1440" s="38">
        <f>ROUND((G1439/B1433)*10^5,1)</f>
        <v>3</v>
      </c>
      <c r="H1440" s="38">
        <f>ROUND((H1439/B1433)*10^5,1)</f>
        <v>27.5</v>
      </c>
      <c r="I1440" s="38">
        <f>ROUND((I1439/B1433)*10^5,1)</f>
        <v>68.1</v>
      </c>
      <c r="J1440" s="38">
        <f>ROUND((J1439/B1433)*10^5,1)</f>
        <v>245.1</v>
      </c>
      <c r="K1440" s="38">
        <f>ROUND((K1439/B1433)*10^5,1)</f>
        <v>413.3</v>
      </c>
      <c r="L1440" s="38">
        <f>ROUND((L1439/B1433)*10^5,1)</f>
        <v>1641.5</v>
      </c>
      <c r="M1440" s="38">
        <f>ROUND((M1439/B1433)*10^5,1)</f>
        <v>137.7</v>
      </c>
      <c r="N1440" s="11"/>
    </row>
    <row r="1441" spans="1:13" ht="15.75">
      <c r="A1441" s="9" t="s">
        <v>654</v>
      </c>
      <c r="B1441" s="42">
        <v>260352</v>
      </c>
      <c r="C1441" s="33"/>
      <c r="D1441" s="33"/>
      <c r="E1441" s="33"/>
      <c r="F1441" s="33"/>
      <c r="G1441" s="33"/>
      <c r="H1441" s="33"/>
      <c r="I1441" s="33"/>
      <c r="J1441" s="33"/>
      <c r="K1441" s="33"/>
      <c r="L1441" s="33"/>
      <c r="M1441" s="33"/>
    </row>
    <row r="1442" spans="1:13" ht="15.75">
      <c r="A1442" s="1" t="s">
        <v>655</v>
      </c>
      <c r="B1442" s="33"/>
      <c r="C1442" s="33"/>
      <c r="D1442" s="33"/>
      <c r="E1442" s="33"/>
      <c r="F1442" s="33"/>
      <c r="G1442" s="33"/>
      <c r="H1442" s="33"/>
      <c r="I1442" s="33"/>
      <c r="J1442" s="33"/>
      <c r="K1442" s="33"/>
      <c r="L1442" s="33"/>
      <c r="M1442" s="33"/>
    </row>
    <row r="1443" spans="1:13" ht="15.75">
      <c r="A1443" s="1" t="s">
        <v>996</v>
      </c>
      <c r="B1443" s="33"/>
      <c r="C1443" s="33"/>
      <c r="D1443" s="33" t="s">
        <v>957</v>
      </c>
      <c r="E1443" s="33"/>
      <c r="F1443" s="33"/>
      <c r="G1443" s="33"/>
      <c r="H1443" s="33"/>
      <c r="I1443" s="33"/>
      <c r="J1443" s="33"/>
      <c r="K1443" s="33"/>
      <c r="L1443" s="33"/>
      <c r="M1443" s="33"/>
    </row>
    <row r="1444" spans="1:13" ht="15.75">
      <c r="A1444" s="1" t="s">
        <v>656</v>
      </c>
      <c r="B1444" s="36">
        <v>55608</v>
      </c>
      <c r="C1444" s="36">
        <f>(E1444+F1444)</f>
        <v>3546</v>
      </c>
      <c r="D1444" s="33" t="s">
        <v>957</v>
      </c>
      <c r="E1444" s="36">
        <f>SUM(G1444:J1444)</f>
        <v>537</v>
      </c>
      <c r="F1444" s="36">
        <f>SUM(K1444:M1444)</f>
        <v>3009</v>
      </c>
      <c r="G1444" s="34">
        <v>0</v>
      </c>
      <c r="H1444" s="33">
        <v>51</v>
      </c>
      <c r="I1444" s="36">
        <v>87</v>
      </c>
      <c r="J1444" s="36">
        <v>399</v>
      </c>
      <c r="K1444" s="36">
        <v>478</v>
      </c>
      <c r="L1444" s="36">
        <v>2322</v>
      </c>
      <c r="M1444" s="36">
        <v>209</v>
      </c>
    </row>
    <row r="1445" spans="1:14" s="14" customFormat="1" ht="15.75">
      <c r="A1445" s="1" t="s">
        <v>657</v>
      </c>
      <c r="B1445" s="36">
        <v>45088</v>
      </c>
      <c r="C1445" s="36">
        <f>(E1445+F1445)</f>
        <v>2250</v>
      </c>
      <c r="D1445" s="33"/>
      <c r="E1445" s="36">
        <f>SUM(G1445:J1445)</f>
        <v>309</v>
      </c>
      <c r="F1445" s="36">
        <f>SUM(K1445:M1445)</f>
        <v>1941</v>
      </c>
      <c r="G1445" s="34">
        <v>4</v>
      </c>
      <c r="H1445" s="33">
        <v>19</v>
      </c>
      <c r="I1445" s="36">
        <v>81</v>
      </c>
      <c r="J1445" s="36">
        <v>205</v>
      </c>
      <c r="K1445" s="36">
        <v>296</v>
      </c>
      <c r="L1445" s="36">
        <v>1519</v>
      </c>
      <c r="M1445" s="36">
        <v>126</v>
      </c>
      <c r="N1445" s="10"/>
    </row>
    <row r="1446" spans="1:13" ht="15.75">
      <c r="A1446" s="1" t="s">
        <v>950</v>
      </c>
      <c r="B1446" s="37">
        <v>1</v>
      </c>
      <c r="C1446" s="36">
        <f>(E1446+F1446)</f>
        <v>10146</v>
      </c>
      <c r="D1446" s="33"/>
      <c r="E1446" s="36">
        <f>SUM(G1446:J1446)</f>
        <v>1210</v>
      </c>
      <c r="F1446" s="36">
        <f>SUM(K1446:M1446)</f>
        <v>8936</v>
      </c>
      <c r="G1446" s="33">
        <v>13</v>
      </c>
      <c r="H1446" s="33">
        <v>113</v>
      </c>
      <c r="I1446" s="36">
        <v>212</v>
      </c>
      <c r="J1446" s="36">
        <v>872</v>
      </c>
      <c r="K1446" s="36">
        <v>1543</v>
      </c>
      <c r="L1446" s="36">
        <v>6831</v>
      </c>
      <c r="M1446" s="36">
        <v>562</v>
      </c>
    </row>
    <row r="1447" spans="1:14" ht="15.75">
      <c r="A1447" s="14" t="s">
        <v>952</v>
      </c>
      <c r="B1447" s="38"/>
      <c r="C1447" s="38">
        <f>ROUND((C1446/B1441)*10^5,1)</f>
        <v>3897</v>
      </c>
      <c r="D1447" s="38" t="s">
        <v>957</v>
      </c>
      <c r="E1447" s="38">
        <f>ROUND((E1446/B1441)*10^5,1)</f>
        <v>464.8</v>
      </c>
      <c r="F1447" s="38">
        <f>ROUND((F1446/B1441)*10^5,1)</f>
        <v>3432.3</v>
      </c>
      <c r="G1447" s="38">
        <f>ROUND((G1446/B1441)*10^5,1)</f>
        <v>5</v>
      </c>
      <c r="H1447" s="38">
        <f>ROUND((H1446/B1441)*10^5,1)</f>
        <v>43.4</v>
      </c>
      <c r="I1447" s="38">
        <f>ROUND((I1446/B1441)*10^5,1)</f>
        <v>81.4</v>
      </c>
      <c r="J1447" s="38">
        <f>ROUND((J1446/B1441)*10^5,1)</f>
        <v>334.9</v>
      </c>
      <c r="K1447" s="38">
        <f>ROUND((K1446/B1441)*10^5,1)</f>
        <v>592.7</v>
      </c>
      <c r="L1447" s="38">
        <f>ROUND((L1446/B1441)*10^5,1)</f>
        <v>2623.8</v>
      </c>
      <c r="M1447" s="38">
        <f>ROUND((M1446/B1441)*10^5,1)</f>
        <v>215.9</v>
      </c>
      <c r="N1447" s="11"/>
    </row>
    <row r="1448" spans="1:13" ht="15.75">
      <c r="A1448" s="9" t="s">
        <v>658</v>
      </c>
      <c r="B1448" s="42">
        <v>467137</v>
      </c>
      <c r="C1448" s="33"/>
      <c r="D1448" s="33"/>
      <c r="E1448" s="33"/>
      <c r="F1448" s="33"/>
      <c r="G1448" s="33"/>
      <c r="H1448" s="33"/>
      <c r="I1448" s="33"/>
      <c r="J1448" s="33"/>
      <c r="K1448" s="33"/>
      <c r="L1448" s="33"/>
      <c r="M1448" s="33"/>
    </row>
    <row r="1449" spans="1:13" ht="15.75">
      <c r="A1449" s="1" t="s">
        <v>659</v>
      </c>
      <c r="B1449" s="33"/>
      <c r="C1449" s="33"/>
      <c r="D1449" s="33" t="s">
        <v>957</v>
      </c>
      <c r="E1449" s="33"/>
      <c r="F1449" s="33" t="s">
        <v>957</v>
      </c>
      <c r="G1449" s="33" t="s">
        <v>957</v>
      </c>
      <c r="H1449" s="33" t="s">
        <v>957</v>
      </c>
      <c r="I1449" s="33" t="s">
        <v>957</v>
      </c>
      <c r="J1449" s="33" t="s">
        <v>957</v>
      </c>
      <c r="K1449" s="33" t="s">
        <v>957</v>
      </c>
      <c r="L1449" s="33" t="s">
        <v>957</v>
      </c>
      <c r="M1449" s="33" t="s">
        <v>957</v>
      </c>
    </row>
    <row r="1450" spans="1:13" ht="15.75">
      <c r="A1450" s="1" t="s">
        <v>0</v>
      </c>
      <c r="B1450" s="33"/>
      <c r="C1450" s="33"/>
      <c r="D1450" s="33"/>
      <c r="E1450" s="33"/>
      <c r="F1450" s="33"/>
      <c r="G1450" s="33"/>
      <c r="H1450" s="33"/>
      <c r="I1450" s="33"/>
      <c r="J1450" s="33"/>
      <c r="K1450" s="33"/>
      <c r="L1450" s="33"/>
      <c r="M1450" s="33"/>
    </row>
    <row r="1451" spans="1:14" s="14" customFormat="1" ht="15.75">
      <c r="A1451" s="1" t="s">
        <v>660</v>
      </c>
      <c r="B1451" s="36">
        <v>150338</v>
      </c>
      <c r="C1451" s="36">
        <f>(E1451+F1451)</f>
        <v>5854</v>
      </c>
      <c r="D1451" s="33"/>
      <c r="E1451" s="36">
        <f>SUM(G1451:J1451)</f>
        <v>507</v>
      </c>
      <c r="F1451" s="36">
        <f>SUM(K1451:M1451)</f>
        <v>5347</v>
      </c>
      <c r="G1451" s="34">
        <v>3</v>
      </c>
      <c r="H1451" s="33">
        <v>72</v>
      </c>
      <c r="I1451" s="36">
        <v>123</v>
      </c>
      <c r="J1451" s="36">
        <v>309</v>
      </c>
      <c r="K1451" s="36">
        <v>773</v>
      </c>
      <c r="L1451" s="36">
        <v>4050</v>
      </c>
      <c r="M1451" s="36">
        <v>524</v>
      </c>
      <c r="N1451" s="10"/>
    </row>
    <row r="1452" spans="1:13" ht="15.75">
      <c r="A1452" s="1" t="s">
        <v>661</v>
      </c>
      <c r="B1452" s="36">
        <v>55562</v>
      </c>
      <c r="C1452" s="36">
        <f>(E1452+F1452)</f>
        <v>1806</v>
      </c>
      <c r="D1452" s="33"/>
      <c r="E1452" s="36">
        <f>SUM(G1452:J1452)</f>
        <v>91</v>
      </c>
      <c r="F1452" s="36">
        <f>SUM(K1452:M1452)</f>
        <v>1715</v>
      </c>
      <c r="G1452" s="34">
        <v>1</v>
      </c>
      <c r="H1452" s="33">
        <v>10</v>
      </c>
      <c r="I1452" s="36">
        <v>13</v>
      </c>
      <c r="J1452" s="36">
        <v>67</v>
      </c>
      <c r="K1452" s="36">
        <v>256</v>
      </c>
      <c r="L1452" s="36">
        <v>1372</v>
      </c>
      <c r="M1452" s="36">
        <v>87</v>
      </c>
    </row>
    <row r="1453" spans="1:13" ht="15.75">
      <c r="A1453" s="1" t="s">
        <v>950</v>
      </c>
      <c r="B1453" s="37">
        <v>1</v>
      </c>
      <c r="C1453" s="36">
        <f>(E1453+F1453)</f>
        <v>15142</v>
      </c>
      <c r="D1453" s="33"/>
      <c r="E1453" s="36">
        <f>SUM(G1453:J1453)</f>
        <v>1293</v>
      </c>
      <c r="F1453" s="36">
        <f>SUM(K1453:M1453)</f>
        <v>13849</v>
      </c>
      <c r="G1453" s="33">
        <v>12</v>
      </c>
      <c r="H1453" s="33">
        <v>173</v>
      </c>
      <c r="I1453" s="36">
        <v>223</v>
      </c>
      <c r="J1453" s="36">
        <v>885</v>
      </c>
      <c r="K1453" s="36">
        <v>2875</v>
      </c>
      <c r="L1453" s="36">
        <v>9868</v>
      </c>
      <c r="M1453" s="36">
        <v>1106</v>
      </c>
    </row>
    <row r="1454" spans="1:14" ht="15.75">
      <c r="A1454" s="14" t="s">
        <v>952</v>
      </c>
      <c r="B1454" s="38"/>
      <c r="C1454" s="38">
        <f>ROUND((C1453/B1448)*10^5,1)</f>
        <v>3241.4</v>
      </c>
      <c r="D1454" s="38" t="s">
        <v>957</v>
      </c>
      <c r="E1454" s="38">
        <f>ROUND((E1453/B1448)*10^5,1)</f>
        <v>276.8</v>
      </c>
      <c r="F1454" s="38">
        <f>ROUND((F1453/B1448)*10^5,1)</f>
        <v>2964.7</v>
      </c>
      <c r="G1454" s="38">
        <f>ROUND((G1453/B1448)*10^5,1)</f>
        <v>2.6</v>
      </c>
      <c r="H1454" s="38">
        <f>ROUND((H1453/B1448)*10^5,1)</f>
        <v>37</v>
      </c>
      <c r="I1454" s="38">
        <f>ROUND((I1453/B1448)*10^5,1)</f>
        <v>47.7</v>
      </c>
      <c r="J1454" s="38">
        <f>ROUND((J1453/B1448)*10^5,1)</f>
        <v>189.5</v>
      </c>
      <c r="K1454" s="38">
        <f>ROUND((K1453/B1448)*10^5,1)</f>
        <v>615.5</v>
      </c>
      <c r="L1454" s="38">
        <f>ROUND((L1453/B1448)*10^5,1)</f>
        <v>2112.4</v>
      </c>
      <c r="M1454" s="38">
        <f>ROUND((M1453/B1448)*10^5,1)</f>
        <v>236.8</v>
      </c>
      <c r="N1454" s="11"/>
    </row>
    <row r="1455" spans="1:13" ht="15.75">
      <c r="A1455" s="9" t="s">
        <v>662</v>
      </c>
      <c r="B1455" s="42">
        <v>605246</v>
      </c>
      <c r="C1455" s="33"/>
      <c r="D1455" s="33"/>
      <c r="E1455" s="33"/>
      <c r="F1455" s="33"/>
      <c r="G1455" s="33"/>
      <c r="H1455" s="33"/>
      <c r="I1455" s="33"/>
      <c r="J1455" s="33"/>
      <c r="K1455" s="33"/>
      <c r="L1455" s="33"/>
      <c r="M1455" s="33"/>
    </row>
    <row r="1456" spans="1:13" ht="15.75">
      <c r="A1456" s="1" t="s">
        <v>663</v>
      </c>
      <c r="B1456" s="33"/>
      <c r="C1456" s="33" t="s">
        <v>957</v>
      </c>
      <c r="D1456" s="33"/>
      <c r="E1456" s="33"/>
      <c r="F1456" s="33"/>
      <c r="G1456" s="33"/>
      <c r="H1456" s="33"/>
      <c r="I1456" s="33"/>
      <c r="J1456" s="33"/>
      <c r="K1456" s="33"/>
      <c r="L1456" s="33"/>
      <c r="M1456" s="33"/>
    </row>
    <row r="1457" spans="1:14" s="14" customFormat="1" ht="15.75">
      <c r="A1457" s="1" t="s">
        <v>996</v>
      </c>
      <c r="B1457" s="33"/>
      <c r="C1457" s="33"/>
      <c r="D1457" s="33"/>
      <c r="E1457" s="33"/>
      <c r="F1457" s="33"/>
      <c r="G1457" s="33"/>
      <c r="H1457" s="33"/>
      <c r="I1457" s="33"/>
      <c r="J1457" s="33"/>
      <c r="K1457" s="33"/>
      <c r="L1457" s="33"/>
      <c r="M1457" s="33"/>
      <c r="N1457" s="10"/>
    </row>
    <row r="1458" spans="1:13" ht="15.75">
      <c r="A1458" s="1" t="s">
        <v>664</v>
      </c>
      <c r="B1458" s="36">
        <v>54081</v>
      </c>
      <c r="C1458" s="36">
        <f>(E1458+F1458)</f>
        <v>4671</v>
      </c>
      <c r="D1458" s="33"/>
      <c r="E1458" s="36">
        <f>SUM(G1458:J1458)</f>
        <v>667</v>
      </c>
      <c r="F1458" s="36">
        <f>SUM(K1458:M1458)</f>
        <v>4004</v>
      </c>
      <c r="G1458" s="49">
        <v>2</v>
      </c>
      <c r="H1458" s="36">
        <v>36</v>
      </c>
      <c r="I1458" s="36">
        <v>201</v>
      </c>
      <c r="J1458" s="36">
        <v>428</v>
      </c>
      <c r="K1458" s="36">
        <v>1037</v>
      </c>
      <c r="L1458" s="36">
        <v>2732</v>
      </c>
      <c r="M1458" s="36">
        <v>235</v>
      </c>
    </row>
    <row r="1459" spans="1:13" ht="15.75">
      <c r="A1459" s="1" t="s">
        <v>677</v>
      </c>
      <c r="B1459" s="36">
        <v>50787</v>
      </c>
      <c r="C1459" s="36">
        <f>(E1459+F1459)</f>
        <v>3393</v>
      </c>
      <c r="D1459" s="33"/>
      <c r="E1459" s="36">
        <f>SUM(G1459:J1459)</f>
        <v>344</v>
      </c>
      <c r="F1459" s="36">
        <f>SUM(K1459:M1459)</f>
        <v>3049</v>
      </c>
      <c r="G1459" s="34">
        <v>5</v>
      </c>
      <c r="H1459" s="33">
        <v>20</v>
      </c>
      <c r="I1459" s="36">
        <v>98</v>
      </c>
      <c r="J1459" s="36">
        <v>221</v>
      </c>
      <c r="K1459" s="36">
        <v>725</v>
      </c>
      <c r="L1459" s="36">
        <v>1936</v>
      </c>
      <c r="M1459" s="36">
        <v>388</v>
      </c>
    </row>
    <row r="1460" spans="1:13" ht="15.75">
      <c r="A1460" s="1" t="s">
        <v>950</v>
      </c>
      <c r="B1460" s="37">
        <v>1</v>
      </c>
      <c r="C1460" s="36">
        <f>(E1460+F1460)</f>
        <v>30249</v>
      </c>
      <c r="D1460" s="33"/>
      <c r="E1460" s="36">
        <f>SUM(G1460:J1460)</f>
        <v>4026</v>
      </c>
      <c r="F1460" s="36">
        <f>SUM(K1460:M1460)</f>
        <v>26223</v>
      </c>
      <c r="G1460" s="33">
        <v>18</v>
      </c>
      <c r="H1460" s="33">
        <v>227</v>
      </c>
      <c r="I1460" s="36">
        <v>775</v>
      </c>
      <c r="J1460" s="36">
        <v>3006</v>
      </c>
      <c r="K1460" s="36">
        <v>6721</v>
      </c>
      <c r="L1460" s="36">
        <v>17673</v>
      </c>
      <c r="M1460" s="36">
        <v>1829</v>
      </c>
    </row>
    <row r="1461" spans="1:14" ht="15.75">
      <c r="A1461" s="1" t="s">
        <v>952</v>
      </c>
      <c r="B1461" s="38"/>
      <c r="C1461" s="38">
        <f>ROUND((C1460/B1455)*10^5,1)</f>
        <v>4997.8</v>
      </c>
      <c r="D1461" s="38" t="s">
        <v>957</v>
      </c>
      <c r="E1461" s="38">
        <f>ROUND((E1460/B1455)*10^5,1)</f>
        <v>665.2</v>
      </c>
      <c r="F1461" s="38">
        <f>ROUND((F1460/B1455)*10^5,1)</f>
        <v>4332.6</v>
      </c>
      <c r="G1461" s="38">
        <f>ROUND((G1460/B1455)*10^5,1)</f>
        <v>3</v>
      </c>
      <c r="H1461" s="38">
        <f>ROUND((H1460/B1455)*10^5,1)</f>
        <v>37.5</v>
      </c>
      <c r="I1461" s="38">
        <f>ROUND((I1460/B1455)*10^5,1)</f>
        <v>128</v>
      </c>
      <c r="J1461" s="38">
        <f>ROUND((J1460/B1455)*10^5,1)</f>
        <v>496.7</v>
      </c>
      <c r="K1461" s="38">
        <f>ROUND((K1460/B1455)*10^5,1)</f>
        <v>1110.5</v>
      </c>
      <c r="L1461" s="38">
        <f>ROUND((L1460/B1455)*10^5,1)</f>
        <v>2920</v>
      </c>
      <c r="M1461" s="38">
        <f>ROUND((M1460/B1455)*10^5,1)</f>
        <v>302.2</v>
      </c>
      <c r="N1461" s="11"/>
    </row>
    <row r="1462" spans="1:13" ht="15.75">
      <c r="A1462" s="9" t="s">
        <v>678</v>
      </c>
      <c r="B1462" s="42">
        <v>300067</v>
      </c>
      <c r="C1462" s="40"/>
      <c r="D1462" s="40" t="s">
        <v>957</v>
      </c>
      <c r="E1462" s="40"/>
      <c r="F1462" s="40"/>
      <c r="G1462" s="40"/>
      <c r="H1462" s="40"/>
      <c r="I1462" s="40"/>
      <c r="J1462" s="40"/>
      <c r="K1462" s="40"/>
      <c r="L1462" s="40"/>
      <c r="M1462" s="40"/>
    </row>
    <row r="1463" spans="1:13" ht="15.75">
      <c r="A1463" s="15" t="s">
        <v>681</v>
      </c>
      <c r="B1463" s="40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</row>
    <row r="1464" spans="1:13" ht="15.75">
      <c r="A1464" s="15" t="s">
        <v>682</v>
      </c>
      <c r="B1464" s="36">
        <v>134682</v>
      </c>
      <c r="C1464" s="36">
        <f>(E1464+F1464)</f>
        <v>12458</v>
      </c>
      <c r="D1464" s="40"/>
      <c r="E1464" s="36">
        <f>SUM(G1464:J1464)</f>
        <v>1538</v>
      </c>
      <c r="F1464" s="36">
        <f>SUM(K1464:M1464)</f>
        <v>10920</v>
      </c>
      <c r="G1464" s="36">
        <v>26</v>
      </c>
      <c r="H1464" s="36">
        <v>70</v>
      </c>
      <c r="I1464" s="36">
        <v>840</v>
      </c>
      <c r="J1464" s="36">
        <v>602</v>
      </c>
      <c r="K1464" s="36">
        <v>2080</v>
      </c>
      <c r="L1464" s="36">
        <v>7400</v>
      </c>
      <c r="M1464" s="36">
        <v>1440</v>
      </c>
    </row>
    <row r="1465" spans="1:14" ht="15.75">
      <c r="A1465" s="15" t="s">
        <v>950</v>
      </c>
      <c r="B1465" s="37">
        <v>0.893</v>
      </c>
      <c r="C1465" s="36">
        <f>(E1465+F1465)</f>
        <v>18034</v>
      </c>
      <c r="D1465" s="40"/>
      <c r="E1465" s="36">
        <f>SUM(G1465:J1465)</f>
        <v>2116</v>
      </c>
      <c r="F1465" s="36">
        <f>SUM(K1465:M1465)</f>
        <v>15918</v>
      </c>
      <c r="G1465" s="36">
        <v>38</v>
      </c>
      <c r="H1465" s="36">
        <v>101</v>
      </c>
      <c r="I1465" s="36">
        <v>957</v>
      </c>
      <c r="J1465" s="36">
        <v>1020</v>
      </c>
      <c r="K1465" s="36">
        <v>3064</v>
      </c>
      <c r="L1465" s="36">
        <v>11008</v>
      </c>
      <c r="M1465" s="36">
        <v>1846</v>
      </c>
      <c r="N1465" s="21"/>
    </row>
    <row r="1466" spans="1:14" ht="15.75">
      <c r="A1466" s="15" t="s">
        <v>951</v>
      </c>
      <c r="B1466" s="37">
        <v>1</v>
      </c>
      <c r="C1466" s="36">
        <f>(E1466+F1466)</f>
        <v>19111</v>
      </c>
      <c r="D1466" s="40"/>
      <c r="E1466" s="36">
        <f>SUM(G1466:J1466)</f>
        <v>2205</v>
      </c>
      <c r="F1466" s="36">
        <f>SUM(K1466:M1466)</f>
        <v>16906</v>
      </c>
      <c r="G1466" s="36">
        <v>40</v>
      </c>
      <c r="H1466" s="36">
        <v>107</v>
      </c>
      <c r="I1466" s="36">
        <v>996</v>
      </c>
      <c r="J1466" s="36">
        <v>1062</v>
      </c>
      <c r="K1466" s="36">
        <v>3284</v>
      </c>
      <c r="L1466" s="36">
        <v>11651</v>
      </c>
      <c r="M1466" s="36">
        <v>1971</v>
      </c>
      <c r="N1466" s="21"/>
    </row>
    <row r="1467" spans="1:14" s="14" customFormat="1" ht="15.75">
      <c r="A1467" s="15" t="s">
        <v>952</v>
      </c>
      <c r="B1467" s="40"/>
      <c r="C1467" s="38">
        <f>ROUND((C1466/B1462)*10^5,1)</f>
        <v>6368.9</v>
      </c>
      <c r="D1467" s="40" t="s">
        <v>957</v>
      </c>
      <c r="E1467" s="38">
        <f>ROUND((E1466/B1462)*10^5,1)</f>
        <v>734.8</v>
      </c>
      <c r="F1467" s="38">
        <f>ROUND((F1466/B1462)*10^5,1)</f>
        <v>5634.1</v>
      </c>
      <c r="G1467" s="38">
        <f>ROUND((G1466/B1462)*10^5,1)</f>
        <v>13.3</v>
      </c>
      <c r="H1467" s="38">
        <f>ROUND((H1466/B1462)*10^5,1)</f>
        <v>35.7</v>
      </c>
      <c r="I1467" s="38">
        <f>ROUND((I1466/B1462)*10^5,1)</f>
        <v>331.9</v>
      </c>
      <c r="J1467" s="38">
        <f>ROUND((J1466/B1462)*10^5,1)</f>
        <v>353.9</v>
      </c>
      <c r="K1467" s="38">
        <f>ROUND((K1466/B1462)*10^5,1)</f>
        <v>1094.4</v>
      </c>
      <c r="L1467" s="38">
        <f>ROUND((L1466/B1462)*10^5,1)</f>
        <v>3882.8</v>
      </c>
      <c r="M1467" s="38">
        <f>ROUND((M1466/B1462)*10^5,1)</f>
        <v>656.9</v>
      </c>
      <c r="N1467" s="22"/>
    </row>
    <row r="1468" spans="1:14" ht="15.75">
      <c r="A1468" s="9" t="s">
        <v>683</v>
      </c>
      <c r="B1468" s="42">
        <v>2453063</v>
      </c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21"/>
    </row>
    <row r="1469" spans="1:14" ht="15.75">
      <c r="A1469" s="15" t="s">
        <v>684</v>
      </c>
      <c r="B1469" s="40"/>
      <c r="C1469" s="40"/>
      <c r="D1469" s="40"/>
      <c r="E1469" s="40" t="s">
        <v>957</v>
      </c>
      <c r="F1469" s="40"/>
      <c r="G1469" s="40"/>
      <c r="H1469" s="40"/>
      <c r="I1469" s="40"/>
      <c r="J1469" s="40"/>
      <c r="K1469" s="40"/>
      <c r="L1469" s="40"/>
      <c r="M1469" s="40"/>
      <c r="N1469" s="21"/>
    </row>
    <row r="1470" spans="1:14" ht="15.75">
      <c r="A1470" s="15" t="s">
        <v>996</v>
      </c>
      <c r="B1470" s="40"/>
      <c r="C1470" s="40"/>
      <c r="D1470" s="40" t="s">
        <v>957</v>
      </c>
      <c r="E1470" s="40"/>
      <c r="F1470" s="40"/>
      <c r="G1470" s="40"/>
      <c r="H1470" s="40"/>
      <c r="I1470" s="40"/>
      <c r="J1470" s="40"/>
      <c r="K1470" s="40"/>
      <c r="L1470" s="40"/>
      <c r="M1470" s="40"/>
      <c r="N1470" s="21"/>
    </row>
    <row r="1471" spans="1:14" ht="15.75">
      <c r="A1471" s="15" t="s">
        <v>685</v>
      </c>
      <c r="B1471" s="36">
        <v>572345</v>
      </c>
      <c r="C1471" s="36">
        <f>(E1471+F1471)</f>
        <v>46091</v>
      </c>
      <c r="D1471" s="40"/>
      <c r="E1471" s="36">
        <f>SUM(G1471:J1471)</f>
        <v>4150</v>
      </c>
      <c r="F1471" s="36">
        <f>SUM(K1471:M1471)</f>
        <v>41941</v>
      </c>
      <c r="G1471" s="36">
        <v>25</v>
      </c>
      <c r="H1471" s="36">
        <v>164</v>
      </c>
      <c r="I1471" s="36">
        <v>1594</v>
      </c>
      <c r="J1471" s="36">
        <v>2367</v>
      </c>
      <c r="K1471" s="36">
        <v>6684</v>
      </c>
      <c r="L1471" s="36">
        <v>26502</v>
      </c>
      <c r="M1471" s="36">
        <v>8755</v>
      </c>
      <c r="N1471" s="21"/>
    </row>
    <row r="1472" spans="1:14" ht="15.75">
      <c r="A1472" s="15" t="s">
        <v>686</v>
      </c>
      <c r="B1472" s="36">
        <v>111314</v>
      </c>
      <c r="C1472" s="36">
        <f>(E1472+F1472)</f>
        <v>4667</v>
      </c>
      <c r="D1472" s="40"/>
      <c r="E1472" s="36">
        <f>SUM(G1472:J1472)</f>
        <v>162</v>
      </c>
      <c r="F1472" s="36">
        <f>SUM(K1472:M1472)</f>
        <v>4505</v>
      </c>
      <c r="G1472" s="36">
        <v>0</v>
      </c>
      <c r="H1472" s="36">
        <v>21</v>
      </c>
      <c r="I1472" s="36">
        <v>59</v>
      </c>
      <c r="J1472" s="36">
        <v>82</v>
      </c>
      <c r="K1472" s="36">
        <v>535</v>
      </c>
      <c r="L1472" s="36">
        <v>3431</v>
      </c>
      <c r="M1472" s="36">
        <v>539</v>
      </c>
      <c r="N1472" s="21"/>
    </row>
    <row r="1473" spans="1:14" ht="15.75">
      <c r="A1473" s="15" t="s">
        <v>687</v>
      </c>
      <c r="B1473" s="36">
        <v>92945</v>
      </c>
      <c r="C1473" s="36">
        <f>(E1473+F1473)</f>
        <v>6835</v>
      </c>
      <c r="D1473" s="40"/>
      <c r="E1473" s="36">
        <f>SUM(G1473:J1473)</f>
        <v>547</v>
      </c>
      <c r="F1473" s="36">
        <f>SUM(K1473:M1473)</f>
        <v>6288</v>
      </c>
      <c r="G1473" s="36">
        <v>5</v>
      </c>
      <c r="H1473" s="36">
        <v>76</v>
      </c>
      <c r="I1473" s="36">
        <v>170</v>
      </c>
      <c r="J1473" s="36">
        <v>296</v>
      </c>
      <c r="K1473" s="36">
        <v>1008</v>
      </c>
      <c r="L1473" s="36">
        <v>3798</v>
      </c>
      <c r="M1473" s="36">
        <v>1482</v>
      </c>
      <c r="N1473" s="21"/>
    </row>
    <row r="1474" spans="1:14" ht="15.75">
      <c r="A1474" s="15" t="s">
        <v>950</v>
      </c>
      <c r="B1474" s="37">
        <v>0.959</v>
      </c>
      <c r="C1474" s="36">
        <f>(E1474+F1474)</f>
        <v>125127</v>
      </c>
      <c r="D1474" s="40"/>
      <c r="E1474" s="36">
        <f>SUM(G1474:J1474)</f>
        <v>8843</v>
      </c>
      <c r="F1474" s="36">
        <f>SUM(K1474:M1474)</f>
        <v>116284</v>
      </c>
      <c r="G1474" s="36">
        <v>72</v>
      </c>
      <c r="H1474" s="36">
        <v>930</v>
      </c>
      <c r="I1474" s="36">
        <v>3042</v>
      </c>
      <c r="J1474" s="36">
        <v>4799</v>
      </c>
      <c r="K1474" s="36">
        <v>18709</v>
      </c>
      <c r="L1474" s="36">
        <v>75100</v>
      </c>
      <c r="M1474" s="36">
        <v>22475</v>
      </c>
      <c r="N1474" s="21"/>
    </row>
    <row r="1475" spans="1:14" ht="15.75">
      <c r="A1475" s="15" t="s">
        <v>951</v>
      </c>
      <c r="B1475" s="37">
        <v>1</v>
      </c>
      <c r="C1475" s="36">
        <f>(E1475+F1475)</f>
        <v>129458</v>
      </c>
      <c r="D1475" s="40"/>
      <c r="E1475" s="36">
        <f>SUM(G1475:J1475)</f>
        <v>9104</v>
      </c>
      <c r="F1475" s="36">
        <f>SUM(K1475:M1475)</f>
        <v>120354</v>
      </c>
      <c r="G1475" s="36">
        <v>75</v>
      </c>
      <c r="H1475" s="36">
        <v>970</v>
      </c>
      <c r="I1475" s="36">
        <v>3112</v>
      </c>
      <c r="J1475" s="36">
        <v>4947</v>
      </c>
      <c r="K1475" s="36">
        <v>19461</v>
      </c>
      <c r="L1475" s="36">
        <v>77831</v>
      </c>
      <c r="M1475" s="36">
        <v>23062</v>
      </c>
      <c r="N1475" s="21"/>
    </row>
    <row r="1476" spans="1:14" ht="15.75">
      <c r="A1476" s="15" t="s">
        <v>952</v>
      </c>
      <c r="B1476" s="40"/>
      <c r="C1476" s="38">
        <f>ROUND((C1475/B1468)*10^5,1)</f>
        <v>5277.4</v>
      </c>
      <c r="D1476" s="38" t="s">
        <v>957</v>
      </c>
      <c r="E1476" s="38">
        <f>ROUND((E1475/B1468)*10^5,1)</f>
        <v>371.1</v>
      </c>
      <c r="F1476" s="38">
        <f>ROUND((F1475/B1468)*10^5,1)</f>
        <v>4906.3</v>
      </c>
      <c r="G1476" s="38">
        <f>ROUND((G1475/B1468)*10^5,1)</f>
        <v>3.1</v>
      </c>
      <c r="H1476" s="38">
        <f>ROUND((H1475/B1468)*10^5,1)</f>
        <v>39.5</v>
      </c>
      <c r="I1476" s="38">
        <f>ROUND((I1475/B1468)*10^5,1)</f>
        <v>126.9</v>
      </c>
      <c r="J1476" s="38">
        <f>ROUND((J1475/B1468)*10^5,1)</f>
        <v>201.7</v>
      </c>
      <c r="K1476" s="38">
        <f>ROUND((K1475/B1468)*10^5,1)</f>
        <v>793.3</v>
      </c>
      <c r="L1476" s="38">
        <f>ROUND((L1475/B1468)*10^5,1)</f>
        <v>3172.8</v>
      </c>
      <c r="M1476" s="38">
        <f>ROUND((M1475/B1468)*10^5,1)</f>
        <v>940.1</v>
      </c>
      <c r="N1476" s="22"/>
    </row>
    <row r="1477" spans="1:14" ht="15.75">
      <c r="A1477" s="9" t="s">
        <v>688</v>
      </c>
      <c r="B1477" s="42">
        <v>113449</v>
      </c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21"/>
    </row>
    <row r="1478" spans="1:14" ht="15.75">
      <c r="A1478" s="15" t="s">
        <v>689</v>
      </c>
      <c r="B1478" s="40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21"/>
    </row>
    <row r="1479" spans="1:14" ht="15.75">
      <c r="A1479" s="15" t="s">
        <v>719</v>
      </c>
      <c r="B1479" s="36">
        <v>51154</v>
      </c>
      <c r="C1479" s="36">
        <f>(E1479+F1479)</f>
        <v>2284</v>
      </c>
      <c r="D1479" s="40"/>
      <c r="E1479" s="36">
        <f>SUM(G1479:J1479)</f>
        <v>76</v>
      </c>
      <c r="F1479" s="36">
        <f>SUM(K1479:M1479)</f>
        <v>2208</v>
      </c>
      <c r="G1479" s="36">
        <v>3</v>
      </c>
      <c r="H1479" s="36">
        <v>24</v>
      </c>
      <c r="I1479" s="36">
        <v>10</v>
      </c>
      <c r="J1479" s="36">
        <v>39</v>
      </c>
      <c r="K1479" s="36">
        <v>300</v>
      </c>
      <c r="L1479" s="36">
        <v>1838</v>
      </c>
      <c r="M1479" s="36">
        <v>70</v>
      </c>
      <c r="N1479" s="21"/>
    </row>
    <row r="1480" spans="1:14" ht="15.75">
      <c r="A1480" s="15" t="s">
        <v>950</v>
      </c>
      <c r="B1480" s="37">
        <v>1</v>
      </c>
      <c r="C1480" s="36">
        <f>(E1480+F1480)</f>
        <v>3221</v>
      </c>
      <c r="D1480" s="40"/>
      <c r="E1480" s="36">
        <f>SUM(G1480:J1480)</f>
        <v>112</v>
      </c>
      <c r="F1480" s="36">
        <f>SUM(K1480:M1480)</f>
        <v>3109</v>
      </c>
      <c r="G1480" s="36">
        <v>3</v>
      </c>
      <c r="H1480" s="36">
        <v>32</v>
      </c>
      <c r="I1480" s="36">
        <v>14</v>
      </c>
      <c r="J1480" s="36">
        <v>63</v>
      </c>
      <c r="K1480" s="36">
        <v>436</v>
      </c>
      <c r="L1480" s="36">
        <v>2569</v>
      </c>
      <c r="M1480" s="36">
        <v>104</v>
      </c>
      <c r="N1480" s="21"/>
    </row>
    <row r="1481" spans="1:14" ht="15.75">
      <c r="A1481" s="15" t="s">
        <v>952</v>
      </c>
      <c r="B1481" s="40"/>
      <c r="C1481" s="38">
        <f>ROUND((C1480/B1477)*10^5,1)</f>
        <v>2839.2</v>
      </c>
      <c r="D1481" s="40"/>
      <c r="E1481" s="38">
        <f>ROUND((E1480/B1477)*10^5,1)</f>
        <v>98.7</v>
      </c>
      <c r="F1481" s="38">
        <f>ROUND((F1480/B1477)*10^5,1)</f>
        <v>2740.4</v>
      </c>
      <c r="G1481" s="38">
        <f>ROUND((G1480/B1477)*10^5,1)</f>
        <v>2.6</v>
      </c>
      <c r="H1481" s="38">
        <f>ROUND((H1480/B1477)*10^5,1)</f>
        <v>28.2</v>
      </c>
      <c r="I1481" s="38">
        <f>ROUND((I1480/B1477)*10^5,1)</f>
        <v>12.3</v>
      </c>
      <c r="J1481" s="38">
        <f>ROUND((J1480/B1477)*10^5,1)</f>
        <v>55.5</v>
      </c>
      <c r="K1481" s="38">
        <f>ROUND((K1480/B1477)*10^5,1)</f>
        <v>384.3</v>
      </c>
      <c r="L1481" s="38">
        <f>ROUND((L1480/B1477)*10^5,1)</f>
        <v>2264.5</v>
      </c>
      <c r="M1481" s="38">
        <f>ROUND((M1480/B1477)*10^5,1)</f>
        <v>91.7</v>
      </c>
      <c r="N1481" s="22"/>
    </row>
    <row r="1482" spans="1:14" ht="15.75">
      <c r="A1482" s="9" t="s">
        <v>720</v>
      </c>
      <c r="B1482" s="42">
        <v>113105</v>
      </c>
      <c r="C1482" s="40"/>
      <c r="D1482" s="40"/>
      <c r="E1482" s="40"/>
      <c r="F1482" s="40" t="s">
        <v>957</v>
      </c>
      <c r="G1482" s="40"/>
      <c r="H1482" s="40"/>
      <c r="I1482" s="40"/>
      <c r="J1482" s="40"/>
      <c r="K1482" s="40"/>
      <c r="L1482" s="40"/>
      <c r="M1482" s="40"/>
      <c r="N1482" s="21"/>
    </row>
    <row r="1483" spans="1:14" ht="15.75">
      <c r="A1483" s="15" t="s">
        <v>721</v>
      </c>
      <c r="B1483" s="40"/>
      <c r="C1483" s="40"/>
      <c r="D1483" s="40"/>
      <c r="E1483" s="40" t="s">
        <v>957</v>
      </c>
      <c r="F1483" s="40"/>
      <c r="G1483" s="40"/>
      <c r="H1483" s="40"/>
      <c r="I1483" s="40"/>
      <c r="J1483" s="40"/>
      <c r="K1483" s="40"/>
      <c r="L1483" s="40"/>
      <c r="M1483" s="40"/>
      <c r="N1483" s="21"/>
    </row>
    <row r="1484" spans="1:14" ht="15.75">
      <c r="A1484" s="15" t="s">
        <v>996</v>
      </c>
      <c r="B1484" s="40"/>
      <c r="C1484" s="40"/>
      <c r="D1484" s="40"/>
      <c r="E1484" s="40" t="s">
        <v>957</v>
      </c>
      <c r="F1484" s="40"/>
      <c r="G1484" s="40"/>
      <c r="H1484" s="40"/>
      <c r="I1484" s="40"/>
      <c r="J1484" s="40"/>
      <c r="K1484" s="40"/>
      <c r="L1484" s="40"/>
      <c r="M1484" s="40"/>
      <c r="N1484" s="21"/>
    </row>
    <row r="1485" spans="1:14" ht="15.75">
      <c r="A1485" s="15" t="s">
        <v>722</v>
      </c>
      <c r="B1485" s="36">
        <v>35878</v>
      </c>
      <c r="C1485" s="36">
        <f>(E1485+F1485)</f>
        <v>2452</v>
      </c>
      <c r="D1485" s="40"/>
      <c r="E1485" s="36">
        <f>SUM(G1485:J1485)</f>
        <v>249</v>
      </c>
      <c r="F1485" s="36">
        <f>SUM(K1485:M1485)</f>
        <v>2203</v>
      </c>
      <c r="G1485" s="36">
        <v>0</v>
      </c>
      <c r="H1485" s="36">
        <v>12</v>
      </c>
      <c r="I1485" s="36">
        <v>59</v>
      </c>
      <c r="J1485" s="36">
        <v>178</v>
      </c>
      <c r="K1485" s="36">
        <v>381</v>
      </c>
      <c r="L1485" s="36">
        <v>1701</v>
      </c>
      <c r="M1485" s="36">
        <v>121</v>
      </c>
      <c r="N1485" s="21"/>
    </row>
    <row r="1486" spans="1:14" ht="15.75">
      <c r="A1486" s="15" t="s">
        <v>723</v>
      </c>
      <c r="B1486" s="36">
        <v>23290</v>
      </c>
      <c r="C1486" s="36">
        <f>(E1486+F1486)</f>
        <v>1434</v>
      </c>
      <c r="D1486" s="40"/>
      <c r="E1486" s="36">
        <f>SUM(G1486:J1486)</f>
        <v>61</v>
      </c>
      <c r="F1486" s="36">
        <f>SUM(K1486:M1486)</f>
        <v>1373</v>
      </c>
      <c r="G1486" s="36">
        <v>0</v>
      </c>
      <c r="H1486" s="36">
        <v>3</v>
      </c>
      <c r="I1486" s="36">
        <v>17</v>
      </c>
      <c r="J1486" s="36">
        <v>41</v>
      </c>
      <c r="K1486" s="36">
        <v>334</v>
      </c>
      <c r="L1486" s="36">
        <v>952</v>
      </c>
      <c r="M1486" s="36">
        <v>87</v>
      </c>
      <c r="N1486" s="21"/>
    </row>
    <row r="1487" spans="1:14" ht="15.75">
      <c r="A1487" s="15" t="s">
        <v>950</v>
      </c>
      <c r="B1487" s="37">
        <v>1</v>
      </c>
      <c r="C1487" s="36">
        <f>(E1487+F1487)</f>
        <v>5127</v>
      </c>
      <c r="D1487" s="40"/>
      <c r="E1487" s="36">
        <f>SUM(G1487:J1487)</f>
        <v>387</v>
      </c>
      <c r="F1487" s="36">
        <f>SUM(K1487:M1487)</f>
        <v>4740</v>
      </c>
      <c r="G1487" s="36">
        <v>0</v>
      </c>
      <c r="H1487" s="36">
        <v>27</v>
      </c>
      <c r="I1487" s="36">
        <v>84</v>
      </c>
      <c r="J1487" s="36">
        <v>276</v>
      </c>
      <c r="K1487" s="36">
        <v>1021</v>
      </c>
      <c r="L1487" s="36">
        <v>3434</v>
      </c>
      <c r="M1487" s="36">
        <v>285</v>
      </c>
      <c r="N1487" s="21"/>
    </row>
    <row r="1488" spans="1:14" ht="15.75">
      <c r="A1488" s="15" t="s">
        <v>952</v>
      </c>
      <c r="B1488" s="40"/>
      <c r="C1488" s="38">
        <f>ROUND((C1487/B1482)*10^5,1)</f>
        <v>4533</v>
      </c>
      <c r="D1488" s="40" t="s">
        <v>957</v>
      </c>
      <c r="E1488" s="38">
        <f>ROUND((E1487/B1482)*10^5,1)</f>
        <v>342.2</v>
      </c>
      <c r="F1488" s="38">
        <f>ROUND((F1487/B1482)*10^5,1)</f>
        <v>4190.8</v>
      </c>
      <c r="G1488" s="38" t="s">
        <v>718</v>
      </c>
      <c r="H1488" s="38">
        <f>ROUND((H1487/B1482)*10^5,1)</f>
        <v>23.9</v>
      </c>
      <c r="I1488" s="38">
        <f>ROUND((I1487/B1482)*10^5,1)</f>
        <v>74.3</v>
      </c>
      <c r="J1488" s="38">
        <f>ROUND((J1487/B1482)*10^5,1)</f>
        <v>244</v>
      </c>
      <c r="K1488" s="38">
        <f>ROUND((K1487/B1482)*10^5,1)</f>
        <v>902.7</v>
      </c>
      <c r="L1488" s="38">
        <f>ROUND((L1487/B1482)*10^5,1)</f>
        <v>3036.1</v>
      </c>
      <c r="M1488" s="38">
        <f>ROUND((M1487/B1482)*10^5,1)</f>
        <v>252</v>
      </c>
      <c r="N1488" s="22"/>
    </row>
    <row r="1489" spans="1:14" ht="15.75">
      <c r="A1489" s="9" t="s">
        <v>805</v>
      </c>
      <c r="B1489" s="42">
        <v>391991</v>
      </c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21"/>
    </row>
    <row r="1490" spans="1:14" ht="15.75">
      <c r="A1490" s="15" t="s">
        <v>999</v>
      </c>
      <c r="B1490" s="40"/>
      <c r="C1490" s="40"/>
      <c r="D1490" s="40" t="s">
        <v>957</v>
      </c>
      <c r="E1490" s="40"/>
      <c r="F1490" s="40"/>
      <c r="G1490" s="40" t="s">
        <v>957</v>
      </c>
      <c r="H1490" s="40" t="s">
        <v>957</v>
      </c>
      <c r="I1490" s="40" t="s">
        <v>957</v>
      </c>
      <c r="J1490" s="40" t="s">
        <v>957</v>
      </c>
      <c r="K1490" s="40" t="s">
        <v>957</v>
      </c>
      <c r="L1490" s="40" t="s">
        <v>957</v>
      </c>
      <c r="M1490" s="40" t="s">
        <v>957</v>
      </c>
      <c r="N1490" s="21"/>
    </row>
    <row r="1491" spans="1:14" s="14" customFormat="1" ht="15.75">
      <c r="A1491" s="15" t="s">
        <v>996</v>
      </c>
      <c r="B1491" s="40"/>
      <c r="C1491" s="40"/>
      <c r="D1491" s="40"/>
      <c r="E1491" s="40"/>
      <c r="F1491" s="40" t="s">
        <v>957</v>
      </c>
      <c r="G1491" s="40"/>
      <c r="H1491" s="40"/>
      <c r="I1491" s="40"/>
      <c r="J1491" s="40"/>
      <c r="K1491" s="40"/>
      <c r="L1491" s="40"/>
      <c r="M1491" s="40"/>
      <c r="N1491" s="21"/>
    </row>
    <row r="1492" spans="1:14" ht="15.75">
      <c r="A1492" s="15" t="s">
        <v>806</v>
      </c>
      <c r="B1492" s="36">
        <v>199986</v>
      </c>
      <c r="C1492" s="36">
        <f>(E1492+F1492)</f>
        <v>15616</v>
      </c>
      <c r="D1492" s="40"/>
      <c r="E1492" s="36">
        <f>SUM(G1492:J1492)</f>
        <v>1929</v>
      </c>
      <c r="F1492" s="36">
        <f>SUM(K1492:M1492)</f>
        <v>13687</v>
      </c>
      <c r="G1492" s="36">
        <v>31</v>
      </c>
      <c r="H1492" s="36">
        <v>111</v>
      </c>
      <c r="I1492" s="36">
        <v>534</v>
      </c>
      <c r="J1492" s="36">
        <v>1253</v>
      </c>
      <c r="K1492" s="36">
        <v>3368</v>
      </c>
      <c r="L1492" s="36">
        <v>9200</v>
      </c>
      <c r="M1492" s="36">
        <v>1119</v>
      </c>
      <c r="N1492" s="21"/>
    </row>
    <row r="1493" spans="1:14" ht="15.75">
      <c r="A1493" s="15" t="s">
        <v>807</v>
      </c>
      <c r="B1493" s="36">
        <v>56416</v>
      </c>
      <c r="C1493" s="36">
        <f>(E1493+F1493)</f>
        <v>4194</v>
      </c>
      <c r="D1493" s="40"/>
      <c r="E1493" s="36">
        <f>SUM(G1493:J1493)</f>
        <v>501</v>
      </c>
      <c r="F1493" s="36">
        <f>SUM(K1493:M1493)</f>
        <v>3693</v>
      </c>
      <c r="G1493" s="36">
        <v>3</v>
      </c>
      <c r="H1493" s="36">
        <v>20</v>
      </c>
      <c r="I1493" s="36">
        <v>84</v>
      </c>
      <c r="J1493" s="36">
        <v>394</v>
      </c>
      <c r="K1493" s="36">
        <v>640</v>
      </c>
      <c r="L1493" s="36">
        <v>2777</v>
      </c>
      <c r="M1493" s="36">
        <v>276</v>
      </c>
      <c r="N1493" s="21"/>
    </row>
    <row r="1494" spans="1:14" ht="15.75">
      <c r="A1494" s="15" t="s">
        <v>950</v>
      </c>
      <c r="B1494" s="37">
        <v>1</v>
      </c>
      <c r="C1494" s="36">
        <f>(E1494+F1494)</f>
        <v>23167</v>
      </c>
      <c r="D1494" s="40"/>
      <c r="E1494" s="36">
        <f>SUM(G1494:J1494)</f>
        <v>2774</v>
      </c>
      <c r="F1494" s="36">
        <f>SUM(K1494:M1494)</f>
        <v>20393</v>
      </c>
      <c r="G1494" s="36">
        <v>43</v>
      </c>
      <c r="H1494" s="36">
        <v>160</v>
      </c>
      <c r="I1494" s="36">
        <v>655</v>
      </c>
      <c r="J1494" s="36">
        <v>1916</v>
      </c>
      <c r="K1494" s="36">
        <v>4784</v>
      </c>
      <c r="L1494" s="36">
        <v>14060</v>
      </c>
      <c r="M1494" s="36">
        <v>1549</v>
      </c>
      <c r="N1494" s="21"/>
    </row>
    <row r="1495" spans="1:14" ht="15.75">
      <c r="A1495" s="15" t="s">
        <v>952</v>
      </c>
      <c r="B1495" s="40"/>
      <c r="C1495" s="38">
        <f>ROUND((C1494/B1489)*10^5,1)</f>
        <v>5910.1</v>
      </c>
      <c r="D1495" s="40"/>
      <c r="E1495" s="38">
        <f>ROUND((E1494/B1489)*10^5,1)</f>
        <v>707.7</v>
      </c>
      <c r="F1495" s="38">
        <f>ROUND((F1494/B1489)*10^5,1)</f>
        <v>5202.4</v>
      </c>
      <c r="G1495" s="38">
        <f>ROUND((G1494/B1489)*10^5,1)</f>
        <v>11</v>
      </c>
      <c r="H1495" s="38">
        <f>ROUND((H1494/B1489)*10^5,1)</f>
        <v>40.8</v>
      </c>
      <c r="I1495" s="38">
        <f>ROUND((I1494/B1489)*10^5,1)</f>
        <v>167.1</v>
      </c>
      <c r="J1495" s="38">
        <f>ROUND((J1494/B1489)*10^5,1)</f>
        <v>488.8</v>
      </c>
      <c r="K1495" s="38">
        <f>ROUND((K1494/B1489)*10^5,1)</f>
        <v>1220.4</v>
      </c>
      <c r="L1495" s="38">
        <f>ROUND((L1494/B1489)*10^5,1)</f>
        <v>3586.8</v>
      </c>
      <c r="M1495" s="38">
        <f>ROUND((M1494/B1489)*10^5,1)</f>
        <v>395.2</v>
      </c>
      <c r="N1495" s="22"/>
    </row>
    <row r="1496" spans="1:14" s="14" customFormat="1" ht="15.75">
      <c r="A1496" s="9" t="s">
        <v>708</v>
      </c>
      <c r="B1496" s="42">
        <v>124041</v>
      </c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21"/>
    </row>
    <row r="1497" spans="1:14" s="14" customFormat="1" ht="15.75">
      <c r="A1497" s="15" t="s">
        <v>826</v>
      </c>
      <c r="B1497" s="40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21"/>
    </row>
    <row r="1498" spans="1:14" s="14" customFormat="1" ht="15.75">
      <c r="A1498" s="15" t="s">
        <v>709</v>
      </c>
      <c r="B1498" s="36">
        <v>84922</v>
      </c>
      <c r="C1498" s="36">
        <f>(E1498+F1498)</f>
        <v>5498</v>
      </c>
      <c r="D1498" s="40"/>
      <c r="E1498" s="36">
        <f>SUM(G1498:J1498)</f>
        <v>525</v>
      </c>
      <c r="F1498" s="36">
        <f>SUM(K1498:M1498)</f>
        <v>4973</v>
      </c>
      <c r="G1498" s="36">
        <v>7</v>
      </c>
      <c r="H1498" s="36">
        <v>36</v>
      </c>
      <c r="I1498" s="36">
        <v>67</v>
      </c>
      <c r="J1498" s="36">
        <v>415</v>
      </c>
      <c r="K1498" s="36">
        <v>1050</v>
      </c>
      <c r="L1498" s="36">
        <v>3601</v>
      </c>
      <c r="M1498" s="36">
        <v>322</v>
      </c>
      <c r="N1498" s="21"/>
    </row>
    <row r="1499" spans="1:14" ht="15.75">
      <c r="A1499" s="15" t="s">
        <v>950</v>
      </c>
      <c r="B1499" s="37">
        <v>1</v>
      </c>
      <c r="C1499" s="36">
        <f>(E1499+F1499)</f>
        <v>6212</v>
      </c>
      <c r="D1499" s="40"/>
      <c r="E1499" s="36">
        <f>SUM(G1499:J1499)</f>
        <v>578</v>
      </c>
      <c r="F1499" s="36">
        <f>SUM(K1499:M1499)</f>
        <v>5634</v>
      </c>
      <c r="G1499" s="36">
        <v>8</v>
      </c>
      <c r="H1499" s="36">
        <v>44</v>
      </c>
      <c r="I1499" s="36">
        <v>69</v>
      </c>
      <c r="J1499" s="36">
        <v>457</v>
      </c>
      <c r="K1499" s="36">
        <v>1184</v>
      </c>
      <c r="L1499" s="36">
        <v>4085</v>
      </c>
      <c r="M1499" s="36">
        <v>365</v>
      </c>
      <c r="N1499" s="21"/>
    </row>
    <row r="1500" spans="1:14" ht="15.75">
      <c r="A1500" s="15" t="s">
        <v>952</v>
      </c>
      <c r="B1500" s="40"/>
      <c r="C1500" s="38">
        <f>ROUND((C1499/B1496)*10^5,1)</f>
        <v>5008</v>
      </c>
      <c r="D1500" s="40" t="s">
        <v>957</v>
      </c>
      <c r="E1500" s="38">
        <f>ROUND((E1499/B1496)*10^5,1)</f>
        <v>466</v>
      </c>
      <c r="F1500" s="38">
        <f>ROUND((F1499/B1496)*10^5,1)</f>
        <v>4542</v>
      </c>
      <c r="G1500" s="38">
        <f>ROUND((G1499/B1496)*10^5,1)</f>
        <v>6.4</v>
      </c>
      <c r="H1500" s="38">
        <f>ROUND((H1499/B1496)*10^5,1)</f>
        <v>35.5</v>
      </c>
      <c r="I1500" s="38">
        <f>ROUND((I1499/B1496)*10^5,1)</f>
        <v>55.6</v>
      </c>
      <c r="J1500" s="38">
        <f>ROUND((J1499/B1496)*10^5,1)</f>
        <v>368.4</v>
      </c>
      <c r="K1500" s="38">
        <f>ROUND((K1499/B1496)*10^5,1)</f>
        <v>954.5</v>
      </c>
      <c r="L1500" s="38">
        <f>ROUND((L1499/B1496)*10^5,1)</f>
        <v>3293.3</v>
      </c>
      <c r="M1500" s="38">
        <f>ROUND((M1499/B1496)*10^5,1)</f>
        <v>294.3</v>
      </c>
      <c r="N1500" s="22"/>
    </row>
    <row r="1501" spans="1:14" s="14" customFormat="1" ht="15.75">
      <c r="A1501" s="9" t="s">
        <v>808</v>
      </c>
      <c r="B1501" s="42">
        <v>172814</v>
      </c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21"/>
    </row>
    <row r="1502" spans="1:14" s="14" customFormat="1" ht="15.75">
      <c r="A1502" s="15" t="s">
        <v>809</v>
      </c>
      <c r="B1502" s="40"/>
      <c r="C1502" s="40"/>
      <c r="D1502" s="40"/>
      <c r="E1502" s="40"/>
      <c r="F1502" s="40" t="s">
        <v>957</v>
      </c>
      <c r="G1502" s="40" t="s">
        <v>957</v>
      </c>
      <c r="H1502" s="40" t="s">
        <v>957</v>
      </c>
      <c r="I1502" s="40" t="s">
        <v>957</v>
      </c>
      <c r="J1502" s="40" t="s">
        <v>957</v>
      </c>
      <c r="K1502" s="40"/>
      <c r="L1502" s="40" t="s">
        <v>957</v>
      </c>
      <c r="M1502" s="40"/>
      <c r="N1502" s="21"/>
    </row>
    <row r="1503" spans="1:14" s="14" customFormat="1" ht="15.75">
      <c r="A1503" s="15" t="s">
        <v>811</v>
      </c>
      <c r="B1503" s="36">
        <v>124263</v>
      </c>
      <c r="C1503" s="36">
        <f>(E1503+F1503)</f>
        <v>4130</v>
      </c>
      <c r="D1503" s="40"/>
      <c r="E1503" s="36">
        <f>SUM(G1503:J1503)</f>
        <v>324</v>
      </c>
      <c r="F1503" s="36">
        <f>SUM(K1503:M1503)</f>
        <v>3806</v>
      </c>
      <c r="G1503" s="36">
        <v>2</v>
      </c>
      <c r="H1503" s="36">
        <v>76</v>
      </c>
      <c r="I1503" s="36">
        <v>38</v>
      </c>
      <c r="J1503" s="36">
        <v>208</v>
      </c>
      <c r="K1503" s="36">
        <v>681</v>
      </c>
      <c r="L1503" s="36">
        <v>2943</v>
      </c>
      <c r="M1503" s="36">
        <v>182</v>
      </c>
      <c r="N1503" s="21"/>
    </row>
    <row r="1504" spans="1:14" s="14" customFormat="1" ht="15.75">
      <c r="A1504" s="15" t="s">
        <v>950</v>
      </c>
      <c r="B1504" s="37">
        <v>0.904</v>
      </c>
      <c r="C1504" s="36">
        <f>(E1504+F1504)</f>
        <v>4522</v>
      </c>
      <c r="D1504" s="40"/>
      <c r="E1504" s="36">
        <f>SUM(G1504:J1504)</f>
        <v>359</v>
      </c>
      <c r="F1504" s="36">
        <f>SUM(K1504:M1504)</f>
        <v>4163</v>
      </c>
      <c r="G1504" s="36">
        <v>2</v>
      </c>
      <c r="H1504" s="36">
        <v>86</v>
      </c>
      <c r="I1504" s="36">
        <v>38</v>
      </c>
      <c r="J1504" s="36">
        <v>233</v>
      </c>
      <c r="K1504" s="36">
        <v>833</v>
      </c>
      <c r="L1504" s="36">
        <v>3124</v>
      </c>
      <c r="M1504" s="36">
        <v>206</v>
      </c>
      <c r="N1504" s="21"/>
    </row>
    <row r="1505" spans="1:14" ht="15.75">
      <c r="A1505" s="15" t="s">
        <v>951</v>
      </c>
      <c r="B1505" s="37">
        <v>1</v>
      </c>
      <c r="C1505" s="36">
        <f>(E1505+F1505)</f>
        <v>4978</v>
      </c>
      <c r="D1505" s="40"/>
      <c r="E1505" s="36">
        <f>SUM(G1505:J1505)</f>
        <v>385</v>
      </c>
      <c r="F1505" s="36">
        <f>SUM(K1505:M1505)</f>
        <v>4593</v>
      </c>
      <c r="G1505" s="36">
        <v>2</v>
      </c>
      <c r="H1505" s="36">
        <v>99</v>
      </c>
      <c r="I1505" s="36">
        <v>38</v>
      </c>
      <c r="J1505" s="36">
        <v>246</v>
      </c>
      <c r="K1505" s="36">
        <v>916</v>
      </c>
      <c r="L1505" s="36">
        <v>3455</v>
      </c>
      <c r="M1505" s="36">
        <v>222</v>
      </c>
      <c r="N1505" s="21"/>
    </row>
    <row r="1506" spans="1:14" ht="15.75">
      <c r="A1506" s="15" t="s">
        <v>952</v>
      </c>
      <c r="B1506" s="40"/>
      <c r="C1506" s="38">
        <f>ROUND((C1505/B1501)*10^5,1)</f>
        <v>2880.6</v>
      </c>
      <c r="D1506" s="40" t="s">
        <v>957</v>
      </c>
      <c r="E1506" s="38">
        <f>ROUND((E1505/B1501)*10^5,1)</f>
        <v>222.8</v>
      </c>
      <c r="F1506" s="38">
        <f>ROUND((F1505/B1501)*10^5,1)</f>
        <v>2657.8</v>
      </c>
      <c r="G1506" s="38">
        <f>ROUND((G1505/B1501)*10^5,1)</f>
        <v>1.2</v>
      </c>
      <c r="H1506" s="38">
        <f>ROUND((H1505/B1501)*10^5,1)</f>
        <v>57.3</v>
      </c>
      <c r="I1506" s="38">
        <f>ROUND((I1505/B1501)*10^5,1)</f>
        <v>22</v>
      </c>
      <c r="J1506" s="38">
        <f>ROUND((J1505/B1501)*10^5,1)</f>
        <v>142.3</v>
      </c>
      <c r="K1506" s="38">
        <f>ROUND((K1505/B1501)*10^5,1)</f>
        <v>530</v>
      </c>
      <c r="L1506" s="38">
        <f>ROUND((L1505/B1501)*10^5,1)</f>
        <v>1999.3</v>
      </c>
      <c r="M1506" s="38">
        <f>ROUND((M1505/B1501)*10^5,1)</f>
        <v>128.5</v>
      </c>
      <c r="N1506" s="22"/>
    </row>
    <row r="1507" spans="1:14" s="14" customFormat="1" ht="15.75">
      <c r="A1507" s="9" t="s">
        <v>812</v>
      </c>
      <c r="B1507" s="42">
        <v>267055</v>
      </c>
      <c r="C1507" s="40"/>
      <c r="D1507" s="40"/>
      <c r="E1507" s="40"/>
      <c r="F1507" s="40"/>
      <c r="G1507" s="40"/>
      <c r="H1507" s="40"/>
      <c r="I1507" s="40"/>
      <c r="J1507" s="40"/>
      <c r="K1507" s="40"/>
      <c r="L1507" s="40" t="s">
        <v>957</v>
      </c>
      <c r="M1507" s="40" t="s">
        <v>957</v>
      </c>
      <c r="N1507" s="21"/>
    </row>
    <row r="1508" spans="1:14" ht="15.75">
      <c r="A1508" s="15" t="s">
        <v>813</v>
      </c>
      <c r="B1508" s="40"/>
      <c r="C1508" s="40"/>
      <c r="D1508" s="40"/>
      <c r="E1508" s="40"/>
      <c r="F1508" s="40" t="s">
        <v>957</v>
      </c>
      <c r="G1508" s="40" t="s">
        <v>957</v>
      </c>
      <c r="H1508" s="40" t="s">
        <v>957</v>
      </c>
      <c r="I1508" s="40" t="s">
        <v>957</v>
      </c>
      <c r="J1508" s="40" t="s">
        <v>957</v>
      </c>
      <c r="K1508" s="40" t="s">
        <v>957</v>
      </c>
      <c r="L1508" s="40"/>
      <c r="M1508" s="40"/>
      <c r="N1508" s="21"/>
    </row>
    <row r="1509" spans="1:14" ht="15.75">
      <c r="A1509" s="15" t="s">
        <v>814</v>
      </c>
      <c r="B1509" s="36">
        <v>108396</v>
      </c>
      <c r="C1509" s="36">
        <f>(E1509+F1509)</f>
        <v>9122</v>
      </c>
      <c r="D1509" s="40"/>
      <c r="E1509" s="36">
        <f>SUM(G1509:J1509)</f>
        <v>888</v>
      </c>
      <c r="F1509" s="36">
        <f>SUM(K1509:M1509)</f>
        <v>8234</v>
      </c>
      <c r="G1509" s="36">
        <v>21</v>
      </c>
      <c r="H1509" s="36">
        <v>78</v>
      </c>
      <c r="I1509" s="36">
        <v>487</v>
      </c>
      <c r="J1509" s="36">
        <v>302</v>
      </c>
      <c r="K1509" s="36">
        <v>1932</v>
      </c>
      <c r="L1509" s="36">
        <v>5603</v>
      </c>
      <c r="M1509" s="36">
        <v>699</v>
      </c>
      <c r="N1509" s="21"/>
    </row>
    <row r="1510" spans="1:14" ht="15.75">
      <c r="A1510" s="15" t="s">
        <v>950</v>
      </c>
      <c r="B1510" s="37">
        <v>1</v>
      </c>
      <c r="C1510" s="36">
        <f>(E1510+F1510)</f>
        <v>16317</v>
      </c>
      <c r="D1510" s="40"/>
      <c r="E1510" s="36">
        <f>SUM(G1510:J1510)</f>
        <v>1226</v>
      </c>
      <c r="F1510" s="36">
        <f>SUM(K1510:M1510)</f>
        <v>15091</v>
      </c>
      <c r="G1510" s="36">
        <v>24</v>
      </c>
      <c r="H1510" s="36">
        <v>106</v>
      </c>
      <c r="I1510" s="36">
        <v>612</v>
      </c>
      <c r="J1510" s="36">
        <v>484</v>
      </c>
      <c r="K1510" s="36">
        <v>2914</v>
      </c>
      <c r="L1510" s="36">
        <v>11010</v>
      </c>
      <c r="M1510" s="36">
        <v>1167</v>
      </c>
      <c r="N1510" s="21"/>
    </row>
    <row r="1511" spans="1:14" ht="15.75">
      <c r="A1511" s="15" t="s">
        <v>952</v>
      </c>
      <c r="B1511" s="40"/>
      <c r="C1511" s="38">
        <f>ROUND((C1510/B1507)*10^5,1)</f>
        <v>6110</v>
      </c>
      <c r="D1511" s="40" t="s">
        <v>957</v>
      </c>
      <c r="E1511" s="38">
        <f>ROUND((E1510/B1507)*10^5,1)</f>
        <v>459.1</v>
      </c>
      <c r="F1511" s="38">
        <f>ROUND((F1510/B1507)*10^5,1)</f>
        <v>5650.9</v>
      </c>
      <c r="G1511" s="38">
        <f>ROUND((G1510/B1507)*10^5,1)</f>
        <v>9</v>
      </c>
      <c r="H1511" s="38">
        <f>ROUND((H1510/B1507)*10^5,1)</f>
        <v>39.7</v>
      </c>
      <c r="I1511" s="38">
        <f>ROUND((I1510/B1507)*10^5,1)</f>
        <v>229.2</v>
      </c>
      <c r="J1511" s="38">
        <f>ROUND((J1510/B1507)*10^5,1)</f>
        <v>181.2</v>
      </c>
      <c r="K1511" s="38">
        <f>ROUND((K1510/B1507)*10^5,1)</f>
        <v>1091.2</v>
      </c>
      <c r="L1511" s="38">
        <f>ROUND((L1510/B1507)*10^5,1)</f>
        <v>4122.7</v>
      </c>
      <c r="M1511" s="38">
        <f>ROUND((M1510/B1507)*10^5,1)</f>
        <v>437</v>
      </c>
      <c r="N1511" s="22"/>
    </row>
    <row r="1512" spans="1:14" ht="15.75">
      <c r="A1512" s="9" t="s">
        <v>815</v>
      </c>
      <c r="B1512" s="42">
        <v>424594</v>
      </c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21"/>
    </row>
    <row r="1513" spans="1:14" ht="15.75">
      <c r="A1513" s="15" t="s">
        <v>816</v>
      </c>
      <c r="B1513" s="40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21"/>
    </row>
    <row r="1514" spans="1:14" s="14" customFormat="1" ht="15.75">
      <c r="A1514" s="15" t="s">
        <v>817</v>
      </c>
      <c r="B1514" s="36">
        <v>198744</v>
      </c>
      <c r="C1514" s="36">
        <f>(E1514+F1514)</f>
        <v>17073</v>
      </c>
      <c r="D1514" s="40"/>
      <c r="E1514" s="36">
        <f>SUM(G1514:J1514)</f>
        <v>1409</v>
      </c>
      <c r="F1514" s="36">
        <f>SUM(K1514:M1514)</f>
        <v>15664</v>
      </c>
      <c r="G1514" s="36">
        <v>7</v>
      </c>
      <c r="H1514" s="36">
        <v>79</v>
      </c>
      <c r="I1514" s="36">
        <v>440</v>
      </c>
      <c r="J1514" s="36">
        <v>883</v>
      </c>
      <c r="K1514" s="36">
        <v>3101</v>
      </c>
      <c r="L1514" s="36">
        <v>10792</v>
      </c>
      <c r="M1514" s="36">
        <v>1771</v>
      </c>
      <c r="N1514" s="21"/>
    </row>
    <row r="1515" spans="1:14" ht="15.75">
      <c r="A1515" s="15" t="s">
        <v>950</v>
      </c>
      <c r="B1515" s="37">
        <v>0.98</v>
      </c>
      <c r="C1515" s="36">
        <f>(E1515+F1515)</f>
        <v>26416</v>
      </c>
      <c r="D1515" s="40"/>
      <c r="E1515" s="36">
        <f>SUM(G1515:J1515)</f>
        <v>1918</v>
      </c>
      <c r="F1515" s="36">
        <f>SUM(K1515:M1515)</f>
        <v>24498</v>
      </c>
      <c r="G1515" s="36">
        <v>10</v>
      </c>
      <c r="H1515" s="36">
        <v>134</v>
      </c>
      <c r="I1515" s="36">
        <v>571</v>
      </c>
      <c r="J1515" s="36">
        <v>1203</v>
      </c>
      <c r="K1515" s="36">
        <v>4924</v>
      </c>
      <c r="L1515" s="36">
        <v>17053</v>
      </c>
      <c r="M1515" s="36">
        <v>2521</v>
      </c>
      <c r="N1515" s="21"/>
    </row>
    <row r="1516" spans="1:14" ht="15.75">
      <c r="A1516" s="15" t="s">
        <v>951</v>
      </c>
      <c r="B1516" s="37">
        <v>1</v>
      </c>
      <c r="C1516" s="36">
        <f>(E1516+F1516)</f>
        <v>26875</v>
      </c>
      <c r="D1516" s="40" t="s">
        <v>957</v>
      </c>
      <c r="E1516" s="36">
        <f>SUM(G1516:J1516)</f>
        <v>1943</v>
      </c>
      <c r="F1516" s="36">
        <f>SUM(K1516:M1516)</f>
        <v>24932</v>
      </c>
      <c r="G1516" s="36">
        <v>10</v>
      </c>
      <c r="H1516" s="36">
        <v>138</v>
      </c>
      <c r="I1516" s="36">
        <v>579</v>
      </c>
      <c r="J1516" s="36">
        <v>1216</v>
      </c>
      <c r="K1516" s="36">
        <v>4990</v>
      </c>
      <c r="L1516" s="36">
        <v>17355</v>
      </c>
      <c r="M1516" s="36">
        <v>2587</v>
      </c>
      <c r="N1516" s="21"/>
    </row>
    <row r="1517" spans="1:14" ht="15.75">
      <c r="A1517" s="15" t="s">
        <v>952</v>
      </c>
      <c r="B1517" s="40"/>
      <c r="C1517" s="38">
        <f>ROUND((C1516/B1512)*10^5,1)</f>
        <v>6329.6</v>
      </c>
      <c r="D1517" s="40" t="s">
        <v>957</v>
      </c>
      <c r="E1517" s="38">
        <f>ROUND((E1516/B1512)*10^5,1)</f>
        <v>457.6</v>
      </c>
      <c r="F1517" s="38">
        <f>ROUND((F1516/B1512)*10^5,1)</f>
        <v>5872</v>
      </c>
      <c r="G1517" s="38">
        <f>ROUND((G1516/B1512)*10^5,1)</f>
        <v>2.4</v>
      </c>
      <c r="H1517" s="38">
        <f>ROUND((H1516/B1512)*10^5,1)</f>
        <v>32.5</v>
      </c>
      <c r="I1517" s="38">
        <f>ROUND((I1516/B1512)*10^5,1)</f>
        <v>136.4</v>
      </c>
      <c r="J1517" s="38">
        <f>ROUND((J1516/B1512)*10^5,1)</f>
        <v>286.4</v>
      </c>
      <c r="K1517" s="38">
        <f>ROUND((K1516/B1512)*10^5,1)</f>
        <v>1175.2</v>
      </c>
      <c r="L1517" s="38">
        <f>ROUND((L1516/B1512)*10^5,1)</f>
        <v>4087.4</v>
      </c>
      <c r="M1517" s="38">
        <f>ROUND((M1516/B1512)*10^5,1)</f>
        <v>609.3</v>
      </c>
      <c r="N1517" s="22"/>
    </row>
    <row r="1518" spans="1:14" ht="15.75">
      <c r="A1518" s="9" t="s">
        <v>818</v>
      </c>
      <c r="B1518" s="42">
        <v>600151</v>
      </c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 t="s">
        <v>957</v>
      </c>
      <c r="N1518" s="21"/>
    </row>
    <row r="1519" spans="1:14" ht="15.75">
      <c r="A1519" s="15" t="s">
        <v>819</v>
      </c>
      <c r="B1519" s="40"/>
      <c r="C1519" s="40"/>
      <c r="D1519" s="40"/>
      <c r="E1519" s="40"/>
      <c r="F1519" s="40" t="s">
        <v>957</v>
      </c>
      <c r="G1519" s="40" t="s">
        <v>957</v>
      </c>
      <c r="H1519" s="40" t="s">
        <v>957</v>
      </c>
      <c r="I1519" s="40" t="s">
        <v>957</v>
      </c>
      <c r="J1519" s="40" t="s">
        <v>957</v>
      </c>
      <c r="K1519" s="40" t="s">
        <v>957</v>
      </c>
      <c r="L1519" s="40" t="s">
        <v>957</v>
      </c>
      <c r="M1519" s="40"/>
      <c r="N1519" s="21"/>
    </row>
    <row r="1520" spans="1:14" ht="15.75">
      <c r="A1520" s="15" t="s">
        <v>0</v>
      </c>
      <c r="B1520" s="40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21"/>
    </row>
    <row r="1521" spans="1:14" ht="15.75">
      <c r="A1521" s="15" t="s">
        <v>145</v>
      </c>
      <c r="B1521" s="36">
        <v>152806</v>
      </c>
      <c r="C1521" s="36">
        <f aca="true" t="shared" si="25" ref="C1521:C1526">(E1521+F1521)</f>
        <v>12798</v>
      </c>
      <c r="D1521" s="40"/>
      <c r="E1521" s="36">
        <f aca="true" t="shared" si="26" ref="E1521:E1526">SUM(G1521:J1521)</f>
        <v>3277</v>
      </c>
      <c r="F1521" s="36">
        <f aca="true" t="shared" si="27" ref="F1521:F1526">SUM(K1521:M1521)</f>
        <v>9521</v>
      </c>
      <c r="G1521" s="36">
        <v>10</v>
      </c>
      <c r="H1521" s="36">
        <v>99</v>
      </c>
      <c r="I1521" s="36">
        <v>503</v>
      </c>
      <c r="J1521" s="36">
        <v>2665</v>
      </c>
      <c r="K1521" s="36">
        <v>2697</v>
      </c>
      <c r="L1521" s="36">
        <v>5087</v>
      </c>
      <c r="M1521" s="36">
        <v>1737</v>
      </c>
      <c r="N1521" s="21"/>
    </row>
    <row r="1522" spans="1:14" s="14" customFormat="1" ht="15.75">
      <c r="A1522" s="15" t="s">
        <v>828</v>
      </c>
      <c r="B1522" s="36">
        <v>40028</v>
      </c>
      <c r="C1522" s="36">
        <f t="shared" si="25"/>
        <v>3509</v>
      </c>
      <c r="D1522" s="40"/>
      <c r="E1522" s="36">
        <f t="shared" si="26"/>
        <v>592</v>
      </c>
      <c r="F1522" s="36">
        <f t="shared" si="27"/>
        <v>2917</v>
      </c>
      <c r="G1522" s="36">
        <v>5</v>
      </c>
      <c r="H1522" s="36">
        <v>38</v>
      </c>
      <c r="I1522" s="36">
        <v>125</v>
      </c>
      <c r="J1522" s="36">
        <v>424</v>
      </c>
      <c r="K1522" s="36">
        <v>608</v>
      </c>
      <c r="L1522" s="36">
        <v>2065</v>
      </c>
      <c r="M1522" s="36">
        <v>244</v>
      </c>
      <c r="N1522" s="21"/>
    </row>
    <row r="1523" spans="1:14" ht="15.75">
      <c r="A1523" s="15" t="s">
        <v>764</v>
      </c>
      <c r="B1523" s="36">
        <v>40263</v>
      </c>
      <c r="C1523" s="36">
        <f t="shared" si="25"/>
        <v>954</v>
      </c>
      <c r="D1523" s="40"/>
      <c r="E1523" s="36">
        <f t="shared" si="26"/>
        <v>136</v>
      </c>
      <c r="F1523" s="36">
        <f t="shared" si="27"/>
        <v>818</v>
      </c>
      <c r="G1523" s="36">
        <v>0</v>
      </c>
      <c r="H1523" s="36">
        <v>13</v>
      </c>
      <c r="I1523" s="36">
        <v>8</v>
      </c>
      <c r="J1523" s="36">
        <v>115</v>
      </c>
      <c r="K1523" s="36">
        <v>268</v>
      </c>
      <c r="L1523" s="36">
        <v>476</v>
      </c>
      <c r="M1523" s="36">
        <v>74</v>
      </c>
      <c r="N1523" s="21"/>
    </row>
    <row r="1524" spans="1:14" ht="15.75">
      <c r="A1524" s="15" t="s">
        <v>535</v>
      </c>
      <c r="B1524" s="36">
        <v>29116</v>
      </c>
      <c r="C1524" s="36">
        <f t="shared" si="25"/>
        <v>712</v>
      </c>
      <c r="D1524" s="40"/>
      <c r="E1524" s="36">
        <f t="shared" si="26"/>
        <v>37</v>
      </c>
      <c r="F1524" s="36">
        <f t="shared" si="27"/>
        <v>675</v>
      </c>
      <c r="G1524" s="36">
        <v>0</v>
      </c>
      <c r="H1524" s="36">
        <v>6</v>
      </c>
      <c r="I1524" s="36">
        <v>12</v>
      </c>
      <c r="J1524" s="36">
        <v>19</v>
      </c>
      <c r="K1524" s="36">
        <v>83</v>
      </c>
      <c r="L1524" s="36">
        <v>552</v>
      </c>
      <c r="M1524" s="36">
        <v>40</v>
      </c>
      <c r="N1524" s="21"/>
    </row>
    <row r="1525" spans="1:14" ht="15.75">
      <c r="A1525" s="15" t="s">
        <v>950</v>
      </c>
      <c r="B1525" s="37">
        <v>0.988</v>
      </c>
      <c r="C1525" s="36">
        <f t="shared" si="25"/>
        <v>27128</v>
      </c>
      <c r="D1525" s="40"/>
      <c r="E1525" s="36">
        <f t="shared" si="26"/>
        <v>5395</v>
      </c>
      <c r="F1525" s="36">
        <f t="shared" si="27"/>
        <v>21733</v>
      </c>
      <c r="G1525" s="36">
        <v>16</v>
      </c>
      <c r="H1525" s="36">
        <v>259</v>
      </c>
      <c r="I1525" s="36">
        <v>786</v>
      </c>
      <c r="J1525" s="36">
        <v>4334</v>
      </c>
      <c r="K1525" s="36">
        <v>5821</v>
      </c>
      <c r="L1525" s="36">
        <v>13019</v>
      </c>
      <c r="M1525" s="36">
        <v>2893</v>
      </c>
      <c r="N1525" s="21"/>
    </row>
    <row r="1526" spans="1:14" ht="15.75">
      <c r="A1526" s="15" t="s">
        <v>951</v>
      </c>
      <c r="B1526" s="37">
        <v>1</v>
      </c>
      <c r="C1526" s="36">
        <f t="shared" si="25"/>
        <v>27278</v>
      </c>
      <c r="D1526" s="40"/>
      <c r="E1526" s="36">
        <f t="shared" si="26"/>
        <v>5414</v>
      </c>
      <c r="F1526" s="36">
        <f t="shared" si="27"/>
        <v>21864</v>
      </c>
      <c r="G1526" s="36">
        <v>16</v>
      </c>
      <c r="H1526" s="36">
        <v>260</v>
      </c>
      <c r="I1526" s="36">
        <v>788</v>
      </c>
      <c r="J1526" s="36">
        <v>4350</v>
      </c>
      <c r="K1526" s="36">
        <v>5847</v>
      </c>
      <c r="L1526" s="36">
        <v>13110</v>
      </c>
      <c r="M1526" s="36">
        <v>2907</v>
      </c>
      <c r="N1526" s="21"/>
    </row>
    <row r="1527" spans="1:14" ht="15.75">
      <c r="A1527" s="15" t="s">
        <v>952</v>
      </c>
      <c r="B1527" s="40"/>
      <c r="C1527" s="38">
        <f>ROUND((C1526/B1518)*10^5,1)</f>
        <v>4545.2</v>
      </c>
      <c r="D1527" s="40"/>
      <c r="E1527" s="38">
        <f>ROUND((E1526/B1518)*10^5,1)</f>
        <v>902.1</v>
      </c>
      <c r="F1527" s="38">
        <f>ROUND((F1526/B1518)*10^5,1)</f>
        <v>3643.1</v>
      </c>
      <c r="G1527" s="38">
        <f>ROUND((G1526/B1518)*10^5,1)</f>
        <v>2.7</v>
      </c>
      <c r="H1527" s="38">
        <f>ROUND((H1526/B1518)*10^5,1)</f>
        <v>43.3</v>
      </c>
      <c r="I1527" s="38">
        <f>ROUND((I1526/B1518)*10^5,1)</f>
        <v>131.3</v>
      </c>
      <c r="J1527" s="38">
        <f>ROUND((J1526/B1518)*10^5,1)</f>
        <v>724.8</v>
      </c>
      <c r="K1527" s="38">
        <f>ROUND((K1526/B1518)*10^5,1)</f>
        <v>974.3</v>
      </c>
      <c r="L1527" s="38">
        <f>ROUND((L1526/B1518)*10^5,1)</f>
        <v>2184.5</v>
      </c>
      <c r="M1527" s="38">
        <f>ROUND((M1526/B1518)*10^5,1)</f>
        <v>484.4</v>
      </c>
      <c r="N1527" s="22"/>
    </row>
    <row r="1528" spans="1:14" s="14" customFormat="1" ht="15.75">
      <c r="A1528" s="9" t="s">
        <v>820</v>
      </c>
      <c r="B1528" s="42">
        <v>327729</v>
      </c>
      <c r="C1528" s="40"/>
      <c r="D1528" s="40"/>
      <c r="E1528" s="40"/>
      <c r="F1528" s="40"/>
      <c r="G1528" s="40"/>
      <c r="H1528" s="40"/>
      <c r="I1528" s="40"/>
      <c r="J1528" s="40"/>
      <c r="K1528" s="40"/>
      <c r="L1528" s="40"/>
      <c r="M1528" s="40"/>
      <c r="N1528" s="21"/>
    </row>
    <row r="1529" spans="1:14" ht="15.75">
      <c r="A1529" s="15" t="s">
        <v>821</v>
      </c>
      <c r="B1529" s="40"/>
      <c r="C1529" s="40"/>
      <c r="D1529" s="40"/>
      <c r="E1529" s="40"/>
      <c r="F1529" s="40"/>
      <c r="G1529" s="40"/>
      <c r="H1529" s="40" t="s">
        <v>957</v>
      </c>
      <c r="I1529" s="40"/>
      <c r="J1529" s="40"/>
      <c r="K1529" s="40"/>
      <c r="L1529" s="40"/>
      <c r="M1529" s="40"/>
      <c r="N1529" s="21"/>
    </row>
    <row r="1530" spans="1:14" ht="15.75">
      <c r="A1530" s="15" t="s">
        <v>822</v>
      </c>
      <c r="B1530" s="36">
        <v>152515</v>
      </c>
      <c r="C1530" s="36">
        <f>(E1530+F1530)</f>
        <v>14141</v>
      </c>
      <c r="D1530" s="40"/>
      <c r="E1530" s="36">
        <f>SUM(G1530:J1530)</f>
        <v>989</v>
      </c>
      <c r="F1530" s="36">
        <f>SUM(K1530:M1530)</f>
        <v>13152</v>
      </c>
      <c r="G1530" s="36">
        <v>10</v>
      </c>
      <c r="H1530" s="36">
        <v>60</v>
      </c>
      <c r="I1530" s="36">
        <v>262</v>
      </c>
      <c r="J1530" s="36">
        <v>657</v>
      </c>
      <c r="K1530" s="36">
        <v>2182</v>
      </c>
      <c r="L1530" s="36">
        <v>10066</v>
      </c>
      <c r="M1530" s="36">
        <v>904</v>
      </c>
      <c r="N1530" s="21"/>
    </row>
    <row r="1531" spans="1:14" ht="15.75">
      <c r="A1531" s="15" t="s">
        <v>950</v>
      </c>
      <c r="B1531" s="37">
        <v>1</v>
      </c>
      <c r="C1531" s="36">
        <f>(E1531+F1531)</f>
        <v>18311</v>
      </c>
      <c r="D1531" s="40"/>
      <c r="E1531" s="36">
        <f>SUM(G1531:J1531)</f>
        <v>1419</v>
      </c>
      <c r="F1531" s="36">
        <f>SUM(K1531:M1531)</f>
        <v>16892</v>
      </c>
      <c r="G1531" s="36">
        <v>13</v>
      </c>
      <c r="H1531" s="36">
        <v>83</v>
      </c>
      <c r="I1531" s="36">
        <v>277</v>
      </c>
      <c r="J1531" s="36">
        <v>1046</v>
      </c>
      <c r="K1531" s="36">
        <v>3158</v>
      </c>
      <c r="L1531" s="36">
        <v>12574</v>
      </c>
      <c r="M1531" s="36">
        <v>1160</v>
      </c>
      <c r="N1531" s="21"/>
    </row>
    <row r="1532" spans="1:14" ht="15.75">
      <c r="A1532" s="15" t="s">
        <v>952</v>
      </c>
      <c r="B1532" s="40"/>
      <c r="C1532" s="38">
        <f>ROUND((C1531/B1528)*10^5,1)</f>
        <v>5587.2</v>
      </c>
      <c r="D1532" s="40"/>
      <c r="E1532" s="38">
        <f>ROUND((E1531/B1528)*10^5,1)</f>
        <v>433</v>
      </c>
      <c r="F1532" s="38">
        <f>ROUND((F1531/B1528)*10^5,1)</f>
        <v>5154.3</v>
      </c>
      <c r="G1532" s="38">
        <f>ROUND((G1531/B1528)*10^5,1)</f>
        <v>4</v>
      </c>
      <c r="H1532" s="38">
        <f>ROUND((H1531/B1528)*10^5,1)</f>
        <v>25.3</v>
      </c>
      <c r="I1532" s="38">
        <f>ROUND((I1531/B1528)*10^5,1)</f>
        <v>84.5</v>
      </c>
      <c r="J1532" s="38">
        <f>ROUND((J1531/B1528)*10^5,1)</f>
        <v>319.2</v>
      </c>
      <c r="K1532" s="38">
        <f>ROUND((K1531/B1528)*10^5,1)</f>
        <v>963.6</v>
      </c>
      <c r="L1532" s="38">
        <f>ROUND((L1531/B1528)*10^5,1)</f>
        <v>3836.7</v>
      </c>
      <c r="M1532" s="38">
        <f>ROUND((M1531/B1528)*10^5,1)</f>
        <v>354</v>
      </c>
      <c r="N1532" s="22"/>
    </row>
    <row r="1533" spans="1:14" ht="15.75">
      <c r="A1533" s="9" t="s">
        <v>829</v>
      </c>
      <c r="B1533" s="42">
        <v>135825</v>
      </c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21"/>
    </row>
    <row r="1534" spans="1:14" s="14" customFormat="1" ht="15.75">
      <c r="A1534" s="15" t="s">
        <v>830</v>
      </c>
      <c r="B1534" s="40"/>
      <c r="C1534" s="40"/>
      <c r="D1534" s="40"/>
      <c r="E1534" s="40"/>
      <c r="F1534" s="40"/>
      <c r="G1534" s="40" t="s">
        <v>957</v>
      </c>
      <c r="H1534" s="40"/>
      <c r="I1534" s="40" t="s">
        <v>957</v>
      </c>
      <c r="J1534" s="40" t="s">
        <v>957</v>
      </c>
      <c r="K1534" s="40" t="s">
        <v>957</v>
      </c>
      <c r="L1534" s="40" t="s">
        <v>957</v>
      </c>
      <c r="M1534" s="40" t="s">
        <v>957</v>
      </c>
      <c r="N1534" s="21"/>
    </row>
    <row r="1535" spans="1:14" ht="15.75">
      <c r="A1535" s="15" t="s">
        <v>831</v>
      </c>
      <c r="B1535" s="36">
        <v>51591</v>
      </c>
      <c r="C1535" s="36">
        <f>(E1535+F1535)</f>
        <v>1125</v>
      </c>
      <c r="D1535" s="40"/>
      <c r="E1535" s="36">
        <f>SUM(G1535:J1535)</f>
        <v>54</v>
      </c>
      <c r="F1535" s="36">
        <f>SUM(K1535:M1535)</f>
        <v>1071</v>
      </c>
      <c r="G1535" s="36">
        <v>1</v>
      </c>
      <c r="H1535" s="36">
        <v>9</v>
      </c>
      <c r="I1535" s="36">
        <v>9</v>
      </c>
      <c r="J1535" s="36">
        <v>35</v>
      </c>
      <c r="K1535" s="36">
        <v>125</v>
      </c>
      <c r="L1535" s="36">
        <v>928</v>
      </c>
      <c r="M1535" s="36">
        <v>18</v>
      </c>
      <c r="N1535" s="21"/>
    </row>
    <row r="1536" spans="1:14" ht="15.75">
      <c r="A1536" s="15" t="s">
        <v>950</v>
      </c>
      <c r="B1536" s="37">
        <v>1</v>
      </c>
      <c r="C1536" s="36">
        <f>(E1536+F1536)</f>
        <v>3209</v>
      </c>
      <c r="D1536" s="40"/>
      <c r="E1536" s="36">
        <f>SUM(G1536:J1536)</f>
        <v>163</v>
      </c>
      <c r="F1536" s="36">
        <f>SUM(K1536:M1536)</f>
        <v>3046</v>
      </c>
      <c r="G1536" s="36">
        <v>6</v>
      </c>
      <c r="H1536" s="36">
        <v>33</v>
      </c>
      <c r="I1536" s="36">
        <v>17</v>
      </c>
      <c r="J1536" s="36">
        <v>107</v>
      </c>
      <c r="K1536" s="36">
        <v>425</v>
      </c>
      <c r="L1536" s="36">
        <v>2548</v>
      </c>
      <c r="M1536" s="36">
        <v>73</v>
      </c>
      <c r="N1536" s="21"/>
    </row>
    <row r="1537" spans="1:14" ht="15.75">
      <c r="A1537" s="15" t="s">
        <v>952</v>
      </c>
      <c r="B1537" s="40"/>
      <c r="C1537" s="38">
        <f>ROUND((C1536/B1533)*10^5,1)</f>
        <v>2362.6</v>
      </c>
      <c r="D1537" s="40" t="s">
        <v>957</v>
      </c>
      <c r="E1537" s="38">
        <f>ROUND((E1536/B1533)*10^5,1)</f>
        <v>120</v>
      </c>
      <c r="F1537" s="38">
        <f>ROUND((F1536/B1533)*10^5,1)</f>
        <v>2242.6</v>
      </c>
      <c r="G1537" s="38">
        <f>ROUND((G1536/B1533)*10^5,1)</f>
        <v>4.4</v>
      </c>
      <c r="H1537" s="38">
        <f>ROUND((H1536/B1533)*10^5,1)</f>
        <v>24.3</v>
      </c>
      <c r="I1537" s="38">
        <f>ROUND((I1536/B1533)*10^5,1)</f>
        <v>12.5</v>
      </c>
      <c r="J1537" s="38">
        <f>ROUND((J1536/B1533)*10^5,1)</f>
        <v>78.8</v>
      </c>
      <c r="K1537" s="38">
        <f>ROUND((K1536/B1533)*10^5,1)</f>
        <v>312.9</v>
      </c>
      <c r="L1537" s="38">
        <f>ROUND((L1536/B1533)*10^5,1)</f>
        <v>1875.9</v>
      </c>
      <c r="M1537" s="38">
        <f>ROUND((M1536/B1533)*10^5,1)</f>
        <v>53.7</v>
      </c>
      <c r="N1537" s="22"/>
    </row>
    <row r="1538" spans="1:14" ht="15.75">
      <c r="A1538" s="9" t="s">
        <v>710</v>
      </c>
      <c r="B1538" s="42">
        <v>169189</v>
      </c>
      <c r="C1538" s="40"/>
      <c r="D1538" s="40" t="s">
        <v>957</v>
      </c>
      <c r="E1538" s="40"/>
      <c r="F1538" s="40"/>
      <c r="G1538" s="40"/>
      <c r="H1538" s="40"/>
      <c r="I1538" s="40"/>
      <c r="J1538" s="40"/>
      <c r="K1538" s="40"/>
      <c r="L1538" s="40"/>
      <c r="M1538" s="40"/>
      <c r="N1538" s="11"/>
    </row>
    <row r="1539" spans="1:14" ht="15.75">
      <c r="A1539" s="15" t="s">
        <v>779</v>
      </c>
      <c r="B1539" s="42"/>
      <c r="C1539" s="40"/>
      <c r="D1539" s="40"/>
      <c r="E1539" s="40"/>
      <c r="F1539" s="40"/>
      <c r="G1539" s="40"/>
      <c r="H1539" s="40"/>
      <c r="I1539" s="40"/>
      <c r="J1539" s="40"/>
      <c r="K1539" s="40"/>
      <c r="L1539" s="40"/>
      <c r="M1539" s="40"/>
      <c r="N1539" s="11"/>
    </row>
    <row r="1540" spans="1:13" ht="15.75">
      <c r="A1540" s="15" t="s">
        <v>711</v>
      </c>
      <c r="B1540" s="36">
        <v>59742</v>
      </c>
      <c r="C1540" s="36">
        <f>(E1540+F1540)</f>
        <v>2897</v>
      </c>
      <c r="D1540" s="40"/>
      <c r="E1540" s="36">
        <f>SUM(G1540:J1540)</f>
        <v>200</v>
      </c>
      <c r="F1540" s="36">
        <f>SUM(K1540:M1540)</f>
        <v>2697</v>
      </c>
      <c r="G1540" s="36">
        <v>2</v>
      </c>
      <c r="H1540" s="36">
        <v>58</v>
      </c>
      <c r="I1540" s="36">
        <v>29</v>
      </c>
      <c r="J1540" s="36">
        <v>111</v>
      </c>
      <c r="K1540" s="36">
        <v>309</v>
      </c>
      <c r="L1540" s="36">
        <v>2208</v>
      </c>
      <c r="M1540" s="36">
        <v>180</v>
      </c>
    </row>
    <row r="1541" spans="1:13" ht="15.75">
      <c r="A1541" s="15" t="s">
        <v>950</v>
      </c>
      <c r="B1541" s="37">
        <v>0.932</v>
      </c>
      <c r="C1541" s="36">
        <f>(E1541+F1541)</f>
        <v>4681</v>
      </c>
      <c r="D1541" s="40"/>
      <c r="E1541" s="36">
        <f>SUM(G1541:J1541)</f>
        <v>329</v>
      </c>
      <c r="F1541" s="36">
        <f>SUM(K1541:M1541)</f>
        <v>4352</v>
      </c>
      <c r="G1541" s="36">
        <v>2</v>
      </c>
      <c r="H1541" s="36">
        <v>105</v>
      </c>
      <c r="I1541" s="36">
        <v>36</v>
      </c>
      <c r="J1541" s="36">
        <v>186</v>
      </c>
      <c r="K1541" s="36">
        <v>500</v>
      </c>
      <c r="L1541" s="36">
        <v>3574</v>
      </c>
      <c r="M1541" s="36">
        <v>278</v>
      </c>
    </row>
    <row r="1542" spans="1:14" s="14" customFormat="1" ht="15.75">
      <c r="A1542" s="15" t="s">
        <v>951</v>
      </c>
      <c r="B1542" s="37">
        <v>1</v>
      </c>
      <c r="C1542" s="36">
        <f>(E1542+F1542)</f>
        <v>5093</v>
      </c>
      <c r="D1542" s="40"/>
      <c r="E1542" s="36">
        <f>SUM(G1542:J1542)</f>
        <v>348</v>
      </c>
      <c r="F1542" s="36">
        <f>SUM(K1542:M1542)</f>
        <v>4745</v>
      </c>
      <c r="G1542" s="36">
        <v>2</v>
      </c>
      <c r="H1542" s="36">
        <v>109</v>
      </c>
      <c r="I1542" s="36">
        <v>40</v>
      </c>
      <c r="J1542" s="36">
        <v>197</v>
      </c>
      <c r="K1542" s="36">
        <v>547</v>
      </c>
      <c r="L1542" s="36">
        <v>3893</v>
      </c>
      <c r="M1542" s="36">
        <v>305</v>
      </c>
      <c r="N1542" s="10"/>
    </row>
    <row r="1543" spans="1:14" ht="15.75">
      <c r="A1543" s="15" t="s">
        <v>952</v>
      </c>
      <c r="B1543" s="40"/>
      <c r="C1543" s="38">
        <f>ROUND((C1542/B1538)*10^5,1)</f>
        <v>3010.2</v>
      </c>
      <c r="D1543" s="40"/>
      <c r="E1543" s="38">
        <f>ROUND((E1542/B1538)*10^5,1)</f>
        <v>205.7</v>
      </c>
      <c r="F1543" s="38">
        <f>ROUND((F1542/B1538)*10^5,1)</f>
        <v>2804.6</v>
      </c>
      <c r="G1543" s="38">
        <f>ROUND((G1542/B1538)*10^5,1)</f>
        <v>1.2</v>
      </c>
      <c r="H1543" s="38">
        <f>ROUND((H1542/B1538)*10^5,1)</f>
        <v>64.4</v>
      </c>
      <c r="I1543" s="38">
        <f>ROUND((I1542/B1538)*10^5,1)</f>
        <v>23.6</v>
      </c>
      <c r="J1543" s="38">
        <f>ROUND((J1542/B1538)*10^5,1)</f>
        <v>116.4</v>
      </c>
      <c r="K1543" s="38">
        <f>ROUND((K1542/B1538)*10^5,1)</f>
        <v>323.3</v>
      </c>
      <c r="L1543" s="38">
        <f>ROUND((L1542/B1538)*10^5,1)</f>
        <v>2301</v>
      </c>
      <c r="M1543" s="38">
        <f>ROUND((M1542/B1538)*10^5,1)</f>
        <v>180.3</v>
      </c>
      <c r="N1543" s="11"/>
    </row>
    <row r="1544" spans="1:14" ht="15.75">
      <c r="A1544" s="9" t="s">
        <v>800</v>
      </c>
      <c r="B1544" s="42">
        <v>103122</v>
      </c>
      <c r="C1544" s="40"/>
      <c r="D1544" s="40"/>
      <c r="E1544" s="40" t="s">
        <v>957</v>
      </c>
      <c r="F1544" s="40"/>
      <c r="G1544" s="40"/>
      <c r="H1544" s="40"/>
      <c r="I1544" s="40"/>
      <c r="J1544" s="40"/>
      <c r="K1544" s="40"/>
      <c r="L1544" s="40"/>
      <c r="M1544" s="40"/>
      <c r="N1544" s="11"/>
    </row>
    <row r="1545" spans="1:14" ht="15.75">
      <c r="A1545" s="15" t="s">
        <v>792</v>
      </c>
      <c r="B1545" s="40"/>
      <c r="C1545" s="40"/>
      <c r="D1545" s="40"/>
      <c r="E1545" s="40"/>
      <c r="F1545" s="40"/>
      <c r="G1545" s="40"/>
      <c r="H1545" s="40"/>
      <c r="I1545" s="40"/>
      <c r="J1545" s="40"/>
      <c r="K1545" s="40"/>
      <c r="L1545" s="40"/>
      <c r="M1545" s="40"/>
      <c r="N1545" s="11"/>
    </row>
    <row r="1546" spans="1:14" ht="15.75">
      <c r="A1546" s="15" t="s">
        <v>801</v>
      </c>
      <c r="B1546" s="36">
        <v>74446</v>
      </c>
      <c r="C1546" s="36">
        <f>(E1546+F1546)</f>
        <v>4367</v>
      </c>
      <c r="D1546" s="40"/>
      <c r="E1546" s="36">
        <f>SUM(G1546:J1546)</f>
        <v>174</v>
      </c>
      <c r="F1546" s="36">
        <f>SUM(K1546:M1546)</f>
        <v>4193</v>
      </c>
      <c r="G1546" s="36">
        <v>2</v>
      </c>
      <c r="H1546" s="36">
        <v>18</v>
      </c>
      <c r="I1546" s="36">
        <v>46</v>
      </c>
      <c r="J1546" s="36">
        <v>108</v>
      </c>
      <c r="K1546" s="36">
        <v>726</v>
      </c>
      <c r="L1546" s="36">
        <v>3257</v>
      </c>
      <c r="M1546" s="36">
        <v>210</v>
      </c>
      <c r="N1546" s="11"/>
    </row>
    <row r="1547" spans="1:13" ht="15.75">
      <c r="A1547" s="15" t="s">
        <v>950</v>
      </c>
      <c r="B1547" s="37">
        <v>1</v>
      </c>
      <c r="C1547" s="36">
        <f>(E1547+F1547)</f>
        <v>4887</v>
      </c>
      <c r="D1547" s="40"/>
      <c r="E1547" s="36">
        <f>SUM(G1547:J1547)</f>
        <v>287</v>
      </c>
      <c r="F1547" s="36">
        <f>SUM(K1547:M1547)</f>
        <v>4600</v>
      </c>
      <c r="G1547" s="36">
        <v>4</v>
      </c>
      <c r="H1547" s="36">
        <v>23</v>
      </c>
      <c r="I1547" s="36">
        <v>47</v>
      </c>
      <c r="J1547" s="36">
        <v>213</v>
      </c>
      <c r="K1547" s="36">
        <v>847</v>
      </c>
      <c r="L1547" s="36">
        <v>3516</v>
      </c>
      <c r="M1547" s="36">
        <v>237</v>
      </c>
    </row>
    <row r="1548" spans="1:14" ht="15.75">
      <c r="A1548" s="15" t="s">
        <v>952</v>
      </c>
      <c r="B1548" s="40"/>
      <c r="C1548" s="38">
        <f>ROUND((C1547/B1544)*10^5,1)</f>
        <v>4739</v>
      </c>
      <c r="D1548" s="40"/>
      <c r="E1548" s="38">
        <f>ROUND((E1547/B1544)*10^5,1)</f>
        <v>278.3</v>
      </c>
      <c r="F1548" s="38">
        <f>ROUND((F1547/B1544)*10^5,1)</f>
        <v>4460.7</v>
      </c>
      <c r="G1548" s="38">
        <f>ROUND((G1547/B1544)*10^5,1)</f>
        <v>3.9</v>
      </c>
      <c r="H1548" s="38">
        <f>ROUND((H1547/B1544)*10^5,1)</f>
        <v>22.3</v>
      </c>
      <c r="I1548" s="38">
        <f>ROUND((I1547/B1544)*10^5,1)</f>
        <v>45.6</v>
      </c>
      <c r="J1548" s="38">
        <f>ROUND((J1547/B1544)*10^5,1)</f>
        <v>206.6</v>
      </c>
      <c r="K1548" s="38">
        <f>ROUND((K1547/B1544)*10^5,1)</f>
        <v>821.4</v>
      </c>
      <c r="L1548" s="38">
        <f>ROUND((L1547/B1544)*10^5,1)</f>
        <v>3409.6</v>
      </c>
      <c r="M1548" s="38">
        <f>ROUND((M1547/B1544)*10^5,1)</f>
        <v>229.8</v>
      </c>
      <c r="N1548" s="11"/>
    </row>
    <row r="1549" spans="1:14" s="14" customFormat="1" ht="15.75">
      <c r="A1549" s="9" t="s">
        <v>832</v>
      </c>
      <c r="B1549" s="42">
        <v>574072</v>
      </c>
      <c r="C1549" s="40"/>
      <c r="D1549" s="40"/>
      <c r="E1549" s="40"/>
      <c r="F1549" s="40"/>
      <c r="G1549" s="40"/>
      <c r="H1549" s="40"/>
      <c r="I1549" s="40"/>
      <c r="J1549" s="40"/>
      <c r="K1549" s="40"/>
      <c r="L1549" s="40"/>
      <c r="M1549" s="40"/>
      <c r="N1549" s="21"/>
    </row>
    <row r="1550" spans="1:14" ht="15.75">
      <c r="A1550" s="15" t="s">
        <v>833</v>
      </c>
      <c r="B1550" s="40"/>
      <c r="C1550" s="40" t="s">
        <v>957</v>
      </c>
      <c r="D1550" s="40"/>
      <c r="E1550" s="40"/>
      <c r="F1550" s="40" t="s">
        <v>957</v>
      </c>
      <c r="G1550" s="40"/>
      <c r="H1550" s="40" t="s">
        <v>957</v>
      </c>
      <c r="I1550" s="40" t="s">
        <v>957</v>
      </c>
      <c r="J1550" s="40" t="s">
        <v>957</v>
      </c>
      <c r="K1550" s="40" t="s">
        <v>957</v>
      </c>
      <c r="L1550" s="40" t="s">
        <v>957</v>
      </c>
      <c r="M1550" s="40" t="s">
        <v>957</v>
      </c>
      <c r="N1550" s="21"/>
    </row>
    <row r="1551" spans="1:14" ht="15.75">
      <c r="A1551" s="15" t="s">
        <v>996</v>
      </c>
      <c r="B1551" s="40"/>
      <c r="C1551" s="40"/>
      <c r="D1551" s="40"/>
      <c r="E1551" s="40"/>
      <c r="F1551" s="40"/>
      <c r="G1551" s="40" t="s">
        <v>957</v>
      </c>
      <c r="H1551" s="40"/>
      <c r="I1551" s="40"/>
      <c r="J1551" s="40"/>
      <c r="K1551" s="40"/>
      <c r="L1551" s="40"/>
      <c r="M1551" s="40"/>
      <c r="N1551" s="21"/>
    </row>
    <row r="1552" spans="1:14" ht="15.75">
      <c r="A1552" s="15" t="s">
        <v>834</v>
      </c>
      <c r="B1552" s="36">
        <v>248301</v>
      </c>
      <c r="C1552" s="36">
        <f>(E1552+F1552)</f>
        <v>19728</v>
      </c>
      <c r="D1552" s="40"/>
      <c r="E1552" s="36">
        <f>SUM(G1552:J1552)</f>
        <v>3296</v>
      </c>
      <c r="F1552" s="36">
        <f>SUM(K1552:M1552)</f>
        <v>16432</v>
      </c>
      <c r="G1552" s="36">
        <v>30</v>
      </c>
      <c r="H1552" s="36">
        <v>144</v>
      </c>
      <c r="I1552" s="36">
        <v>1030</v>
      </c>
      <c r="J1552" s="36">
        <v>2092</v>
      </c>
      <c r="K1552" s="36">
        <v>2871</v>
      </c>
      <c r="L1552" s="36">
        <v>10558</v>
      </c>
      <c r="M1552" s="36">
        <v>3003</v>
      </c>
      <c r="N1552" s="21"/>
    </row>
    <row r="1553" spans="1:14" ht="15.75">
      <c r="A1553" s="15" t="s">
        <v>835</v>
      </c>
      <c r="B1553" s="36">
        <v>58058</v>
      </c>
      <c r="C1553" s="36">
        <f>(E1553+F1553)</f>
        <v>3096</v>
      </c>
      <c r="D1553" s="40"/>
      <c r="E1553" s="36">
        <f>SUM(G1553:J1553)</f>
        <v>507</v>
      </c>
      <c r="F1553" s="36">
        <f>SUM(K1553:M1553)</f>
        <v>2589</v>
      </c>
      <c r="G1553" s="36">
        <v>1</v>
      </c>
      <c r="H1553" s="36">
        <v>9</v>
      </c>
      <c r="I1553" s="36">
        <v>46</v>
      </c>
      <c r="J1553" s="36">
        <v>451</v>
      </c>
      <c r="K1553" s="36">
        <v>359</v>
      </c>
      <c r="L1553" s="36">
        <v>1890</v>
      </c>
      <c r="M1553" s="36">
        <v>340</v>
      </c>
      <c r="N1553" s="21"/>
    </row>
    <row r="1554" spans="1:14" ht="15.75">
      <c r="A1554" s="15" t="s">
        <v>950</v>
      </c>
      <c r="B1554" s="37">
        <v>1</v>
      </c>
      <c r="C1554" s="36">
        <f>(E1554+F1554)</f>
        <v>34639</v>
      </c>
      <c r="D1554" s="40"/>
      <c r="E1554" s="36">
        <f>SUM(G1554:J1554)</f>
        <v>5174</v>
      </c>
      <c r="F1554" s="36">
        <f>SUM(K1554:M1554)</f>
        <v>29465</v>
      </c>
      <c r="G1554" s="36">
        <v>50</v>
      </c>
      <c r="H1554" s="36">
        <v>259</v>
      </c>
      <c r="I1554" s="36">
        <v>1294</v>
      </c>
      <c r="J1554" s="36">
        <v>3571</v>
      </c>
      <c r="K1554" s="36">
        <v>5670</v>
      </c>
      <c r="L1554" s="36">
        <v>18995</v>
      </c>
      <c r="M1554" s="36">
        <v>4800</v>
      </c>
      <c r="N1554" s="21"/>
    </row>
    <row r="1555" spans="1:14" ht="15.75">
      <c r="A1555" s="15" t="s">
        <v>952</v>
      </c>
      <c r="B1555" s="37"/>
      <c r="C1555" s="38">
        <f>ROUND((C1554/B1549)*10^5,1)</f>
        <v>6033.9</v>
      </c>
      <c r="D1555" s="40" t="s">
        <v>957</v>
      </c>
      <c r="E1555" s="38">
        <f>ROUND((E1554/B1549)*10^5,1)</f>
        <v>901.3</v>
      </c>
      <c r="F1555" s="38">
        <f>ROUND((F1554/B1549)*10^5,1)</f>
        <v>5132.6</v>
      </c>
      <c r="G1555" s="38">
        <f>ROUND((G1554/B1549)*10^5,1)</f>
        <v>8.7</v>
      </c>
      <c r="H1555" s="38">
        <f>ROUND((H1554/B1549)*10^5,1)</f>
        <v>45.1</v>
      </c>
      <c r="I1555" s="38">
        <f>ROUND((I1554/B1549)*10^5,1)</f>
        <v>225.4</v>
      </c>
      <c r="J1555" s="38">
        <f>ROUND((J1554/B1549)*10^5,1)</f>
        <v>622</v>
      </c>
      <c r="K1555" s="38">
        <f>ROUND((K1554/B1549)*10^5,1)</f>
        <v>987.7</v>
      </c>
      <c r="L1555" s="38">
        <f>ROUND((L1554/B1549)*10^5,1)</f>
        <v>3308.8</v>
      </c>
      <c r="M1555" s="38">
        <f>ROUND((M1554/B1549)*10^5,1)</f>
        <v>836.1</v>
      </c>
      <c r="N1555" s="22"/>
    </row>
    <row r="1556" spans="1:14" ht="15.75">
      <c r="A1556" s="9" t="s">
        <v>765</v>
      </c>
      <c r="B1556" s="42">
        <v>105976</v>
      </c>
      <c r="C1556" s="40"/>
      <c r="D1556" s="40"/>
      <c r="E1556" s="40"/>
      <c r="F1556" s="40"/>
      <c r="G1556" s="40"/>
      <c r="H1556" s="40"/>
      <c r="I1556" s="40"/>
      <c r="J1556" s="40"/>
      <c r="K1556" s="40"/>
      <c r="L1556" s="40"/>
      <c r="M1556" s="40"/>
      <c r="N1556" s="21"/>
    </row>
    <row r="1557" spans="1:14" s="14" customFormat="1" ht="15.75">
      <c r="A1557" s="15" t="s">
        <v>766</v>
      </c>
      <c r="B1557" s="40"/>
      <c r="C1557" s="40" t="s">
        <v>957</v>
      </c>
      <c r="D1557" s="40"/>
      <c r="E1557" s="40"/>
      <c r="F1557" s="40" t="s">
        <v>957</v>
      </c>
      <c r="G1557" s="40"/>
      <c r="H1557" s="40" t="s">
        <v>957</v>
      </c>
      <c r="I1557" s="40" t="s">
        <v>957</v>
      </c>
      <c r="J1557" s="40" t="s">
        <v>957</v>
      </c>
      <c r="K1557" s="40" t="s">
        <v>957</v>
      </c>
      <c r="L1557" s="40" t="s">
        <v>957</v>
      </c>
      <c r="M1557" s="40" t="s">
        <v>957</v>
      </c>
      <c r="N1557" s="21"/>
    </row>
    <row r="1558" spans="1:14" ht="15.75">
      <c r="A1558" s="15" t="s">
        <v>767</v>
      </c>
      <c r="B1558" s="36">
        <v>40147</v>
      </c>
      <c r="C1558" s="36">
        <f>(E1558+F1558)</f>
        <v>3545</v>
      </c>
      <c r="D1558" s="40"/>
      <c r="E1558" s="36">
        <f>SUM(G1558:J1558)</f>
        <v>492</v>
      </c>
      <c r="F1558" s="36">
        <f>SUM(K1558:M1558)</f>
        <v>3053</v>
      </c>
      <c r="G1558" s="36">
        <v>3</v>
      </c>
      <c r="H1558" s="36">
        <v>16</v>
      </c>
      <c r="I1558" s="36">
        <v>159</v>
      </c>
      <c r="J1558" s="36">
        <v>314</v>
      </c>
      <c r="K1558" s="36">
        <v>859</v>
      </c>
      <c r="L1558" s="36">
        <v>1791</v>
      </c>
      <c r="M1558" s="36">
        <v>403</v>
      </c>
      <c r="N1558" s="11"/>
    </row>
    <row r="1559" spans="1:14" ht="15.75">
      <c r="A1559" s="15" t="s">
        <v>950</v>
      </c>
      <c r="B1559" s="37">
        <v>0.986</v>
      </c>
      <c r="C1559" s="36">
        <f>(E1559+F1559)</f>
        <v>6612</v>
      </c>
      <c r="D1559" s="40"/>
      <c r="E1559" s="36">
        <f>SUM(G1559:J1559)</f>
        <v>961</v>
      </c>
      <c r="F1559" s="36">
        <f>SUM(K1559:M1559)</f>
        <v>5651</v>
      </c>
      <c r="G1559" s="36">
        <v>4</v>
      </c>
      <c r="H1559" s="36">
        <v>43</v>
      </c>
      <c r="I1559" s="36">
        <v>236</v>
      </c>
      <c r="J1559" s="36">
        <v>678</v>
      </c>
      <c r="K1559" s="36">
        <v>1860</v>
      </c>
      <c r="L1559" s="36">
        <v>3101</v>
      </c>
      <c r="M1559" s="36">
        <v>690</v>
      </c>
      <c r="N1559" s="21"/>
    </row>
    <row r="1560" spans="1:13" ht="15.75">
      <c r="A1560" s="15" t="s">
        <v>951</v>
      </c>
      <c r="B1560" s="37">
        <v>1</v>
      </c>
      <c r="C1560" s="36">
        <f>(E1560+F1560)</f>
        <v>6689</v>
      </c>
      <c r="D1560" s="40"/>
      <c r="E1560" s="36">
        <f>SUM(G1560:J1560)</f>
        <v>969</v>
      </c>
      <c r="F1560" s="36">
        <f>SUM(K1560:M1560)</f>
        <v>5720</v>
      </c>
      <c r="G1560" s="36">
        <v>4</v>
      </c>
      <c r="H1560" s="36">
        <v>43</v>
      </c>
      <c r="I1560" s="36">
        <v>238</v>
      </c>
      <c r="J1560" s="36">
        <v>684</v>
      </c>
      <c r="K1560" s="36">
        <v>1871</v>
      </c>
      <c r="L1560" s="36">
        <v>3155</v>
      </c>
      <c r="M1560" s="36">
        <v>694</v>
      </c>
    </row>
    <row r="1561" spans="1:14" ht="15.75">
      <c r="A1561" s="15" t="s">
        <v>952</v>
      </c>
      <c r="B1561" s="37"/>
      <c r="C1561" s="38">
        <f>ROUND((C1560/B1556)*10^5,1)</f>
        <v>6311.8</v>
      </c>
      <c r="D1561" s="40" t="s">
        <v>957</v>
      </c>
      <c r="E1561" s="38">
        <f>ROUND((E1560/B1556)*10^5,1)</f>
        <v>914.4</v>
      </c>
      <c r="F1561" s="38">
        <f>ROUND((F1560/B1556)*10^5,1)</f>
        <v>5397.4</v>
      </c>
      <c r="G1561" s="38">
        <f>ROUND((G1560/B1556)*10^5,1)</f>
        <v>3.8</v>
      </c>
      <c r="H1561" s="38">
        <f>ROUND((H1560/B1556)*10^5,1)</f>
        <v>40.6</v>
      </c>
      <c r="I1561" s="38">
        <f>ROUND((I1560/B1556)*10^5,1)</f>
        <v>224.6</v>
      </c>
      <c r="J1561" s="38">
        <f>ROUND((J1560/B1556)*10^5,1)</f>
        <v>645.4</v>
      </c>
      <c r="K1561" s="38">
        <f>ROUND((K1560/B1556)*10^5,1)</f>
        <v>1765.5</v>
      </c>
      <c r="L1561" s="38">
        <f>ROUND((L1560/B1556)*10^5,1)</f>
        <v>2977.1</v>
      </c>
      <c r="M1561" s="38">
        <f>ROUND((M1560/B1556)*10^5,1)</f>
        <v>654.9</v>
      </c>
      <c r="N1561" s="22"/>
    </row>
    <row r="1562" spans="1:14" s="14" customFormat="1" ht="15.75">
      <c r="A1562" s="9" t="s">
        <v>836</v>
      </c>
      <c r="B1562" s="42">
        <v>733464</v>
      </c>
      <c r="C1562" s="40"/>
      <c r="D1562" s="40"/>
      <c r="E1562" s="40"/>
      <c r="F1562" s="40"/>
      <c r="G1562" s="40"/>
      <c r="H1562" s="40"/>
      <c r="I1562" s="40"/>
      <c r="J1562" s="40"/>
      <c r="K1562" s="40"/>
      <c r="L1562" s="40"/>
      <c r="M1562" s="40"/>
      <c r="N1562" s="21"/>
    </row>
    <row r="1563" spans="1:14" ht="15.75">
      <c r="A1563" s="15" t="s">
        <v>837</v>
      </c>
      <c r="B1563" s="40"/>
      <c r="C1563" s="40"/>
      <c r="D1563" s="40"/>
      <c r="E1563" s="40" t="s">
        <v>957</v>
      </c>
      <c r="F1563" s="40"/>
      <c r="G1563" s="40"/>
      <c r="H1563" s="40"/>
      <c r="I1563" s="40"/>
      <c r="J1563" s="40"/>
      <c r="K1563" s="40"/>
      <c r="L1563" s="40"/>
      <c r="M1563" s="40"/>
      <c r="N1563" s="21"/>
    </row>
    <row r="1564" spans="1:14" ht="15.75">
      <c r="A1564" s="15" t="s">
        <v>996</v>
      </c>
      <c r="B1564" s="40"/>
      <c r="C1564" s="40"/>
      <c r="D1564" s="40"/>
      <c r="E1564" s="40"/>
      <c r="F1564" s="40"/>
      <c r="G1564" s="40"/>
      <c r="H1564" s="40"/>
      <c r="I1564" s="40"/>
      <c r="J1564" s="40"/>
      <c r="K1564" s="40"/>
      <c r="L1564" s="40"/>
      <c r="M1564" s="40"/>
      <c r="N1564" s="21"/>
    </row>
    <row r="1565" spans="1:14" ht="15.75">
      <c r="A1565" s="15" t="s">
        <v>838</v>
      </c>
      <c r="B1565" s="36">
        <v>147577</v>
      </c>
      <c r="C1565" s="36">
        <f>(E1565+F1565)</f>
        <v>9413</v>
      </c>
      <c r="D1565" s="40"/>
      <c r="E1565" s="36">
        <f>SUM(G1565:J1565)</f>
        <v>1560</v>
      </c>
      <c r="F1565" s="36">
        <f>SUM(K1565:M1565)</f>
        <v>7853</v>
      </c>
      <c r="G1565" s="36">
        <v>15</v>
      </c>
      <c r="H1565" s="36">
        <v>41</v>
      </c>
      <c r="I1565" s="36">
        <v>568</v>
      </c>
      <c r="J1565" s="36">
        <v>936</v>
      </c>
      <c r="K1565" s="36">
        <v>1802</v>
      </c>
      <c r="L1565" s="36">
        <v>5166</v>
      </c>
      <c r="M1565" s="36">
        <v>885</v>
      </c>
      <c r="N1565" s="21"/>
    </row>
    <row r="1566" spans="1:14" ht="15.75">
      <c r="A1566" s="15" t="s">
        <v>6</v>
      </c>
      <c r="B1566" s="36">
        <v>28627</v>
      </c>
      <c r="C1566" s="36">
        <f>(E1566+F1566)</f>
        <v>1209</v>
      </c>
      <c r="D1566" s="40"/>
      <c r="E1566" s="36">
        <f>SUM(G1566:J1566)</f>
        <v>73</v>
      </c>
      <c r="F1566" s="36">
        <f>SUM(K1566:M1566)</f>
        <v>1136</v>
      </c>
      <c r="G1566" s="36">
        <v>0</v>
      </c>
      <c r="H1566" s="36">
        <v>13</v>
      </c>
      <c r="I1566" s="36">
        <v>11</v>
      </c>
      <c r="J1566" s="36">
        <v>49</v>
      </c>
      <c r="K1566" s="36">
        <v>191</v>
      </c>
      <c r="L1566" s="36">
        <v>920</v>
      </c>
      <c r="M1566" s="36">
        <v>25</v>
      </c>
      <c r="N1566" s="21"/>
    </row>
    <row r="1567" spans="1:14" ht="15.75">
      <c r="A1567" s="15" t="s">
        <v>950</v>
      </c>
      <c r="B1567" s="37">
        <v>0.999</v>
      </c>
      <c r="C1567" s="36">
        <f>(E1567+F1567)</f>
        <v>23512</v>
      </c>
      <c r="D1567" s="40"/>
      <c r="E1567" s="36">
        <f>SUM(G1567:J1567)</f>
        <v>2412</v>
      </c>
      <c r="F1567" s="36">
        <f>SUM(K1567:M1567)</f>
        <v>21100</v>
      </c>
      <c r="G1567" s="36">
        <v>25</v>
      </c>
      <c r="H1567" s="36">
        <v>123</v>
      </c>
      <c r="I1567" s="36">
        <v>749</v>
      </c>
      <c r="J1567" s="36">
        <v>1515</v>
      </c>
      <c r="K1567" s="36">
        <v>4425</v>
      </c>
      <c r="L1567" s="36">
        <v>15325</v>
      </c>
      <c r="M1567" s="36">
        <v>1350</v>
      </c>
      <c r="N1567" s="21"/>
    </row>
    <row r="1568" spans="1:14" s="14" customFormat="1" ht="15.75">
      <c r="A1568" s="15" t="s">
        <v>951</v>
      </c>
      <c r="B1568" s="37">
        <v>1</v>
      </c>
      <c r="C1568" s="36">
        <f>(E1568+F1568)</f>
        <v>23525</v>
      </c>
      <c r="D1568" s="40"/>
      <c r="E1568" s="36">
        <f>SUM(G1568:J1568)</f>
        <v>2413</v>
      </c>
      <c r="F1568" s="36">
        <f>SUM(K1568:M1568)</f>
        <v>21112</v>
      </c>
      <c r="G1568" s="36">
        <v>25</v>
      </c>
      <c r="H1568" s="36">
        <v>123</v>
      </c>
      <c r="I1568" s="36">
        <v>749</v>
      </c>
      <c r="J1568" s="36">
        <v>1516</v>
      </c>
      <c r="K1568" s="36">
        <v>4427</v>
      </c>
      <c r="L1568" s="36">
        <v>15334</v>
      </c>
      <c r="M1568" s="36">
        <v>1351</v>
      </c>
      <c r="N1568" s="21"/>
    </row>
    <row r="1569" spans="1:14" ht="15.75">
      <c r="A1569" s="15" t="s">
        <v>952</v>
      </c>
      <c r="B1569" s="40"/>
      <c r="C1569" s="38">
        <f>ROUND((C1568/B1562)*10^5,1)</f>
        <v>3207.4</v>
      </c>
      <c r="D1569" s="40"/>
      <c r="E1569" s="38">
        <f>ROUND((E1568/B1562)*10^5,1)</f>
        <v>329</v>
      </c>
      <c r="F1569" s="38">
        <f>ROUND((F1568/B1562)*10^5,1)</f>
        <v>2878.4</v>
      </c>
      <c r="G1569" s="38">
        <f>ROUND((G1568/B1562)*10^5,1)</f>
        <v>3.4</v>
      </c>
      <c r="H1569" s="38">
        <f>ROUND((H1568/B1562)*10^5,1)</f>
        <v>16.8</v>
      </c>
      <c r="I1569" s="38">
        <f>ROUND((I1568/B1562)*10^5,1)</f>
        <v>102.1</v>
      </c>
      <c r="J1569" s="38">
        <f>ROUND((J1568/B1562)*10^5,1)</f>
        <v>206.7</v>
      </c>
      <c r="K1569" s="38">
        <f>ROUND((K1568/B1562)*10^5,1)</f>
        <v>603.6</v>
      </c>
      <c r="L1569" s="38">
        <f>ROUND((L1568/B1562)*10^5,1)</f>
        <v>2090.6</v>
      </c>
      <c r="M1569" s="38">
        <f>ROUND((M1568/B1562)*10^5,1)</f>
        <v>184.2</v>
      </c>
      <c r="N1569" s="22"/>
    </row>
    <row r="1570" spans="1:14" ht="15.75">
      <c r="A1570" s="9" t="s">
        <v>839</v>
      </c>
      <c r="B1570" s="42">
        <v>711979</v>
      </c>
      <c r="C1570" s="40"/>
      <c r="D1570" s="40"/>
      <c r="E1570" s="40"/>
      <c r="F1570" s="40"/>
      <c r="G1570" s="40"/>
      <c r="H1570" s="40"/>
      <c r="I1570" s="40"/>
      <c r="J1570" s="40"/>
      <c r="K1570" s="40"/>
      <c r="L1570" s="40" t="s">
        <v>957</v>
      </c>
      <c r="M1570" s="40"/>
      <c r="N1570" s="21"/>
    </row>
    <row r="1571" spans="1:14" ht="15.75">
      <c r="A1571" s="15" t="s">
        <v>840</v>
      </c>
      <c r="B1571" s="40"/>
      <c r="C1571" s="40"/>
      <c r="D1571" s="40"/>
      <c r="E1571" s="40"/>
      <c r="F1571" s="40" t="s">
        <v>957</v>
      </c>
      <c r="G1571" s="40" t="s">
        <v>957</v>
      </c>
      <c r="H1571" s="40" t="s">
        <v>957</v>
      </c>
      <c r="I1571" s="40" t="s">
        <v>957</v>
      </c>
      <c r="J1571" s="40" t="s">
        <v>957</v>
      </c>
      <c r="K1571" s="40" t="s">
        <v>957</v>
      </c>
      <c r="L1571" s="40"/>
      <c r="M1571" s="40" t="s">
        <v>957</v>
      </c>
      <c r="N1571" s="21"/>
    </row>
    <row r="1572" spans="1:14" ht="15.75">
      <c r="A1572" s="15" t="s">
        <v>841</v>
      </c>
      <c r="B1572" s="36">
        <v>196638</v>
      </c>
      <c r="C1572" s="36">
        <f>(E1572+F1572)</f>
        <v>18370</v>
      </c>
      <c r="D1572" s="40"/>
      <c r="E1572" s="36">
        <f>SUM(G1572:J1572)</f>
        <v>2112</v>
      </c>
      <c r="F1572" s="36">
        <f>SUM(K1572:M1572)</f>
        <v>16258</v>
      </c>
      <c r="G1572" s="36">
        <v>15</v>
      </c>
      <c r="H1572" s="36">
        <v>143</v>
      </c>
      <c r="I1572" s="36">
        <v>743</v>
      </c>
      <c r="J1572" s="36">
        <v>1211</v>
      </c>
      <c r="K1572" s="36">
        <v>2920</v>
      </c>
      <c r="L1572" s="36">
        <v>10033</v>
      </c>
      <c r="M1572" s="36">
        <v>3305</v>
      </c>
      <c r="N1572" s="21"/>
    </row>
    <row r="1573" spans="1:14" s="14" customFormat="1" ht="15.75">
      <c r="A1573" s="15" t="s">
        <v>950</v>
      </c>
      <c r="B1573" s="37">
        <v>0.996</v>
      </c>
      <c r="C1573" s="36">
        <f>(E1573+F1573)</f>
        <v>42741</v>
      </c>
      <c r="D1573" s="40"/>
      <c r="E1573" s="36">
        <f>SUM(G1573:J1573)</f>
        <v>3776</v>
      </c>
      <c r="F1573" s="36">
        <f>SUM(K1573:M1573)</f>
        <v>38965</v>
      </c>
      <c r="G1573" s="36">
        <v>33</v>
      </c>
      <c r="H1573" s="36">
        <v>326</v>
      </c>
      <c r="I1573" s="36">
        <v>1200</v>
      </c>
      <c r="J1573" s="36">
        <v>2217</v>
      </c>
      <c r="K1573" s="36">
        <v>7226</v>
      </c>
      <c r="L1573" s="36">
        <v>25261</v>
      </c>
      <c r="M1573" s="36">
        <v>6478</v>
      </c>
      <c r="N1573" s="21"/>
    </row>
    <row r="1574" spans="1:14" ht="15.75">
      <c r="A1574" s="15" t="s">
        <v>951</v>
      </c>
      <c r="B1574" s="37">
        <v>1</v>
      </c>
      <c r="C1574" s="36">
        <f>(E1574+F1574)</f>
        <v>42899</v>
      </c>
      <c r="D1574" s="40"/>
      <c r="E1574" s="36">
        <f>SUM(G1574:J1574)</f>
        <v>3784</v>
      </c>
      <c r="F1574" s="36">
        <f>SUM(K1574:M1574)</f>
        <v>39115</v>
      </c>
      <c r="G1574" s="36">
        <v>33</v>
      </c>
      <c r="H1574" s="36">
        <v>327</v>
      </c>
      <c r="I1574" s="36">
        <v>1203</v>
      </c>
      <c r="J1574" s="36">
        <v>2221</v>
      </c>
      <c r="K1574" s="36">
        <v>7249</v>
      </c>
      <c r="L1574" s="36">
        <v>25365</v>
      </c>
      <c r="M1574" s="36">
        <v>6501</v>
      </c>
      <c r="N1574" s="21"/>
    </row>
    <row r="1575" spans="1:14" ht="15.75">
      <c r="A1575" s="15" t="s">
        <v>952</v>
      </c>
      <c r="B1575" s="40"/>
      <c r="C1575" s="38">
        <f>ROUND((C1574/B1570)*10^5,1)</f>
        <v>6025.3</v>
      </c>
      <c r="D1575" s="40"/>
      <c r="E1575" s="38">
        <f>ROUND((E1574/B1570)*10^5,1)</f>
        <v>531.5</v>
      </c>
      <c r="F1575" s="38">
        <f>ROUND((F1574/B1570)*10^5,1)</f>
        <v>5493.8</v>
      </c>
      <c r="G1575" s="38">
        <f>ROUND((G1574/B1570)*10^5,1)</f>
        <v>4.6</v>
      </c>
      <c r="H1575" s="38">
        <f>ROUND((H1574/B1570)*10^5,1)</f>
        <v>45.9</v>
      </c>
      <c r="I1575" s="38">
        <f>ROUND((I1574/B1570)*10^5,1)</f>
        <v>169</v>
      </c>
      <c r="J1575" s="38">
        <f>ROUND((J1574/B1570)*10^5,1)</f>
        <v>311.9</v>
      </c>
      <c r="K1575" s="38">
        <f>ROUND((K1574/B1570)*10^5,1)</f>
        <v>1018.1</v>
      </c>
      <c r="L1575" s="38">
        <f>ROUND((L1574/B1570)*10^5,1)</f>
        <v>3562.6</v>
      </c>
      <c r="M1575" s="38">
        <f>ROUND((M1574/B1570)*10^5,1)</f>
        <v>913.1</v>
      </c>
      <c r="N1575" s="22"/>
    </row>
    <row r="1576" spans="1:14" ht="15.75">
      <c r="A1576" s="9" t="s">
        <v>842</v>
      </c>
      <c r="B1576" s="42">
        <v>291912</v>
      </c>
      <c r="C1576" s="40"/>
      <c r="D1576" s="40"/>
      <c r="E1576" s="40"/>
      <c r="F1576" s="40"/>
      <c r="G1576" s="40"/>
      <c r="H1576" s="40"/>
      <c r="I1576" s="40"/>
      <c r="J1576" s="40"/>
      <c r="K1576" s="40"/>
      <c r="L1576" s="40"/>
      <c r="M1576" s="40"/>
      <c r="N1576" s="21"/>
    </row>
    <row r="1577" spans="1:14" ht="15.75">
      <c r="A1577" s="15" t="s">
        <v>843</v>
      </c>
      <c r="B1577" s="40"/>
      <c r="C1577" s="40"/>
      <c r="D1577" s="40"/>
      <c r="E1577" s="40"/>
      <c r="F1577" s="40"/>
      <c r="G1577" s="40"/>
      <c r="H1577" s="40"/>
      <c r="I1577" s="40"/>
      <c r="J1577" s="40"/>
      <c r="K1577" s="40"/>
      <c r="L1577" s="40"/>
      <c r="M1577" s="40"/>
      <c r="N1577" s="21"/>
    </row>
    <row r="1578" spans="1:14" ht="15.75">
      <c r="A1578" s="15" t="s">
        <v>844</v>
      </c>
      <c r="B1578" s="36">
        <v>154527</v>
      </c>
      <c r="C1578" s="36">
        <f>(E1578+F1578)</f>
        <v>12151</v>
      </c>
      <c r="D1578" s="40"/>
      <c r="E1578" s="36">
        <f>SUM(G1578:J1578)</f>
        <v>1809</v>
      </c>
      <c r="F1578" s="36">
        <f>SUM(K1578:M1578)</f>
        <v>10342</v>
      </c>
      <c r="G1578" s="36">
        <v>7</v>
      </c>
      <c r="H1578" s="36">
        <v>127</v>
      </c>
      <c r="I1578" s="36">
        <v>428</v>
      </c>
      <c r="J1578" s="36">
        <v>1247</v>
      </c>
      <c r="K1578" s="36">
        <v>2265</v>
      </c>
      <c r="L1578" s="36">
        <v>7227</v>
      </c>
      <c r="M1578" s="36">
        <v>850</v>
      </c>
      <c r="N1578" s="21"/>
    </row>
    <row r="1579" spans="1:14" s="14" customFormat="1" ht="15.75">
      <c r="A1579" s="15" t="s">
        <v>950</v>
      </c>
      <c r="B1579" s="37">
        <v>0.988</v>
      </c>
      <c r="C1579" s="36">
        <f>(E1579+F1579)</f>
        <v>18199</v>
      </c>
      <c r="D1579" s="40"/>
      <c r="E1579" s="36">
        <f>SUM(G1579:J1579)</f>
        <v>2865</v>
      </c>
      <c r="F1579" s="36">
        <f>SUM(K1579:M1579)</f>
        <v>15334</v>
      </c>
      <c r="G1579" s="36">
        <v>14</v>
      </c>
      <c r="H1579" s="36">
        <v>206</v>
      </c>
      <c r="I1579" s="36">
        <v>611</v>
      </c>
      <c r="J1579" s="36">
        <v>2034</v>
      </c>
      <c r="K1579" s="36">
        <v>3918</v>
      </c>
      <c r="L1579" s="36">
        <v>10182</v>
      </c>
      <c r="M1579" s="36">
        <v>1234</v>
      </c>
      <c r="N1579" s="21"/>
    </row>
    <row r="1580" spans="1:14" ht="15.75">
      <c r="A1580" s="15" t="s">
        <v>951</v>
      </c>
      <c r="B1580" s="37">
        <v>1</v>
      </c>
      <c r="C1580" s="36">
        <f>(E1580+F1580)</f>
        <v>18384</v>
      </c>
      <c r="D1580" s="40"/>
      <c r="E1580" s="36">
        <f>SUM(G1580:J1580)</f>
        <v>2887</v>
      </c>
      <c r="F1580" s="36">
        <f>SUM(K1580:M1580)</f>
        <v>15497</v>
      </c>
      <c r="G1580" s="36">
        <v>14</v>
      </c>
      <c r="H1580" s="36">
        <v>207</v>
      </c>
      <c r="I1580" s="36">
        <v>617</v>
      </c>
      <c r="J1580" s="36">
        <v>2049</v>
      </c>
      <c r="K1580" s="36">
        <v>3951</v>
      </c>
      <c r="L1580" s="36">
        <v>10294</v>
      </c>
      <c r="M1580" s="36">
        <v>1252</v>
      </c>
      <c r="N1580" s="21"/>
    </row>
    <row r="1581" spans="1:14" ht="15.75">
      <c r="A1581" s="15" t="s">
        <v>952</v>
      </c>
      <c r="B1581" s="40"/>
      <c r="C1581" s="38">
        <f>ROUND((C1580/B1576)*10^5,1)</f>
        <v>6297.8</v>
      </c>
      <c r="D1581" s="40" t="s">
        <v>957</v>
      </c>
      <c r="E1581" s="38">
        <f>ROUND((E1580/B1576)*10^5,1)</f>
        <v>989</v>
      </c>
      <c r="F1581" s="38">
        <f>ROUND((F1580/B1576)*10^5,1)</f>
        <v>5308.8</v>
      </c>
      <c r="G1581" s="38">
        <f>ROUND((G1580/B1576)*10^5,1)</f>
        <v>4.8</v>
      </c>
      <c r="H1581" s="38">
        <f>ROUND((H1580/B1576)*10^5,1)</f>
        <v>70.9</v>
      </c>
      <c r="I1581" s="38">
        <f>ROUND((I1580/B1576)*10^5,1)</f>
        <v>211.4</v>
      </c>
      <c r="J1581" s="38">
        <f>ROUND((J1580/B1576)*10^5,1)</f>
        <v>701.9</v>
      </c>
      <c r="K1581" s="38">
        <f>ROUND((K1580/B1576)*10^5,1)</f>
        <v>1353.5</v>
      </c>
      <c r="L1581" s="38">
        <f>ROUND((L1580/B1576)*10^5,1)</f>
        <v>3526.4</v>
      </c>
      <c r="M1581" s="38">
        <f>ROUND((M1580/B1576)*10^5,1)</f>
        <v>428.9</v>
      </c>
      <c r="N1581" s="22"/>
    </row>
    <row r="1582" spans="1:14" ht="15.75">
      <c r="A1582" s="9" t="s">
        <v>846</v>
      </c>
      <c r="B1582" s="42">
        <v>2458083</v>
      </c>
      <c r="C1582" s="40"/>
      <c r="D1582" s="40"/>
      <c r="E1582" s="40"/>
      <c r="F1582" s="40"/>
      <c r="G1582" s="40"/>
      <c r="H1582" s="40"/>
      <c r="I1582" s="40"/>
      <c r="J1582" s="40"/>
      <c r="K1582" s="40"/>
      <c r="L1582" s="40"/>
      <c r="M1582" s="40"/>
      <c r="N1582" s="21"/>
    </row>
    <row r="1583" spans="1:14" ht="15.75">
      <c r="A1583" s="15" t="s">
        <v>847</v>
      </c>
      <c r="B1583" s="40"/>
      <c r="C1583" s="40"/>
      <c r="D1583" s="40"/>
      <c r="E1583" s="40"/>
      <c r="F1583" s="40"/>
      <c r="G1583" s="40"/>
      <c r="H1583" s="40"/>
      <c r="I1583" s="40"/>
      <c r="J1583" s="40"/>
      <c r="K1583" s="40"/>
      <c r="L1583" s="40"/>
      <c r="M1583" s="40"/>
      <c r="N1583" s="21"/>
    </row>
    <row r="1584" spans="1:14" ht="15.75">
      <c r="A1584" s="15" t="s">
        <v>996</v>
      </c>
      <c r="B1584" s="40"/>
      <c r="C1584" s="40"/>
      <c r="D1584" s="40"/>
      <c r="E1584" s="40"/>
      <c r="F1584" s="40"/>
      <c r="G1584" s="40"/>
      <c r="H1584" s="40"/>
      <c r="I1584" s="40"/>
      <c r="J1584" s="40"/>
      <c r="K1584" s="40"/>
      <c r="L1584" s="40"/>
      <c r="M1584" s="40"/>
      <c r="N1584" s="21"/>
    </row>
    <row r="1585" spans="1:14" s="14" customFormat="1" ht="15.75">
      <c r="A1585" s="15" t="s">
        <v>848</v>
      </c>
      <c r="B1585" s="36">
        <v>311310</v>
      </c>
      <c r="C1585" s="36">
        <f>(E1585+F1585)</f>
        <v>34848</v>
      </c>
      <c r="D1585" s="40"/>
      <c r="E1585" s="36">
        <f>SUM(G1585:J1585)</f>
        <v>6616</v>
      </c>
      <c r="F1585" s="36">
        <f>SUM(K1585:M1585)</f>
        <v>28232</v>
      </c>
      <c r="G1585" s="36">
        <v>34</v>
      </c>
      <c r="H1585" s="36">
        <v>212</v>
      </c>
      <c r="I1585" s="36">
        <v>2359</v>
      </c>
      <c r="J1585" s="36">
        <v>4011</v>
      </c>
      <c r="K1585" s="36">
        <v>6096</v>
      </c>
      <c r="L1585" s="36">
        <v>15586</v>
      </c>
      <c r="M1585" s="36">
        <v>6550</v>
      </c>
      <c r="N1585" s="21"/>
    </row>
    <row r="1586" spans="1:14" ht="15.75">
      <c r="A1586" s="15" t="s">
        <v>849</v>
      </c>
      <c r="B1586" s="36">
        <v>254664</v>
      </c>
      <c r="C1586" s="36">
        <f>(E1586+F1586)</f>
        <v>20534</v>
      </c>
      <c r="D1586" s="40"/>
      <c r="E1586" s="36">
        <f>SUM(G1586:J1586)</f>
        <v>4376</v>
      </c>
      <c r="F1586" s="36">
        <f>SUM(K1586:M1586)</f>
        <v>16158</v>
      </c>
      <c r="G1586" s="36">
        <v>21</v>
      </c>
      <c r="H1586" s="36">
        <v>149</v>
      </c>
      <c r="I1586" s="36">
        <v>1147</v>
      </c>
      <c r="J1586" s="36">
        <v>3059</v>
      </c>
      <c r="K1586" s="36">
        <v>3678</v>
      </c>
      <c r="L1586" s="36">
        <v>10418</v>
      </c>
      <c r="M1586" s="36">
        <v>2062</v>
      </c>
      <c r="N1586" s="21"/>
    </row>
    <row r="1587" spans="1:14" ht="15.75">
      <c r="A1587" s="15" t="s">
        <v>850</v>
      </c>
      <c r="B1587" s="36">
        <v>111606</v>
      </c>
      <c r="C1587" s="36">
        <f>(E1587+F1587)</f>
        <v>6642</v>
      </c>
      <c r="D1587" s="40"/>
      <c r="E1587" s="36">
        <f>SUM(G1587:J1587)</f>
        <v>1026</v>
      </c>
      <c r="F1587" s="36">
        <f>SUM(K1587:M1587)</f>
        <v>5616</v>
      </c>
      <c r="G1587" s="36">
        <v>4</v>
      </c>
      <c r="H1587" s="36">
        <v>56</v>
      </c>
      <c r="I1587" s="36">
        <v>230</v>
      </c>
      <c r="J1587" s="36">
        <v>736</v>
      </c>
      <c r="K1587" s="36">
        <v>1188</v>
      </c>
      <c r="L1587" s="36">
        <v>3979</v>
      </c>
      <c r="M1587" s="36">
        <v>449</v>
      </c>
      <c r="N1587" s="21"/>
    </row>
    <row r="1588" spans="1:14" ht="15.75">
      <c r="A1588" s="15" t="s">
        <v>950</v>
      </c>
      <c r="B1588" s="37">
        <v>1</v>
      </c>
      <c r="C1588" s="36">
        <f>(E1588+F1588)</f>
        <v>145240</v>
      </c>
      <c r="D1588" s="40"/>
      <c r="E1588" s="36">
        <f>SUM(G1588:J1588)</f>
        <v>22224</v>
      </c>
      <c r="F1588" s="36">
        <f>SUM(K1588:M1588)</f>
        <v>123016</v>
      </c>
      <c r="G1588" s="36">
        <v>122</v>
      </c>
      <c r="H1588" s="36">
        <v>1088</v>
      </c>
      <c r="I1588" s="36">
        <v>5620</v>
      </c>
      <c r="J1588" s="36">
        <v>15394</v>
      </c>
      <c r="K1588" s="36">
        <v>27704</v>
      </c>
      <c r="L1588" s="36">
        <v>79032</v>
      </c>
      <c r="M1588" s="36">
        <v>16280</v>
      </c>
      <c r="N1588" s="21"/>
    </row>
    <row r="1589" spans="1:14" ht="15.75">
      <c r="A1589" s="15" t="s">
        <v>952</v>
      </c>
      <c r="B1589" s="40"/>
      <c r="C1589" s="38">
        <f>ROUND((C1588/B1582)*10^5,1)</f>
        <v>5908.7</v>
      </c>
      <c r="D1589" s="40" t="s">
        <v>957</v>
      </c>
      <c r="E1589" s="38">
        <f>ROUND((E1588/B1582)*10^5,1)</f>
        <v>904.1</v>
      </c>
      <c r="F1589" s="38">
        <f>ROUND((F1588/B1582)*10^5,1)</f>
        <v>5004.6</v>
      </c>
      <c r="G1589" s="38">
        <f>ROUND((G1588/B1582)*10^5,1)</f>
        <v>5</v>
      </c>
      <c r="H1589" s="38">
        <f>ROUND((H1588/B1582)*10^5,1)</f>
        <v>44.3</v>
      </c>
      <c r="I1589" s="38">
        <f>ROUND((I1588/B1582)*10^5,1)</f>
        <v>228.6</v>
      </c>
      <c r="J1589" s="38">
        <f>ROUND((J1588/B1582)*10^5,1)</f>
        <v>626.3</v>
      </c>
      <c r="K1589" s="38">
        <f>ROUND((K1588/B1582)*10^5,1)</f>
        <v>1127.1</v>
      </c>
      <c r="L1589" s="38">
        <f>ROUND((L1588/B1582)*10^5,1)</f>
        <v>3215.2</v>
      </c>
      <c r="M1589" s="38">
        <f>ROUND((M1588/B1582)*10^5,1)</f>
        <v>662.3</v>
      </c>
      <c r="N1589" s="22"/>
    </row>
    <row r="1590" spans="1:14" ht="15.75">
      <c r="A1590" s="9" t="s">
        <v>851</v>
      </c>
      <c r="B1590" s="42">
        <v>132059</v>
      </c>
      <c r="C1590" s="40"/>
      <c r="D1590" s="40"/>
      <c r="E1590" s="40"/>
      <c r="F1590" s="40"/>
      <c r="G1590" s="40"/>
      <c r="H1590" s="40"/>
      <c r="I1590" s="40"/>
      <c r="J1590" s="40"/>
      <c r="K1590" s="40"/>
      <c r="L1590" s="40"/>
      <c r="M1590" s="40"/>
      <c r="N1590" s="21"/>
    </row>
    <row r="1591" spans="1:14" ht="15.75">
      <c r="A1591" s="15" t="s">
        <v>827</v>
      </c>
      <c r="B1591" s="40"/>
      <c r="C1591" s="40"/>
      <c r="D1591" s="40"/>
      <c r="E1591" s="40"/>
      <c r="F1591" s="40"/>
      <c r="G1591" s="40"/>
      <c r="H1591" s="40"/>
      <c r="I1591" s="40"/>
      <c r="J1591" s="40"/>
      <c r="K1591" s="40"/>
      <c r="L1591" s="40"/>
      <c r="M1591" s="40"/>
      <c r="N1591" s="21"/>
    </row>
    <row r="1592" spans="1:14" ht="15.75">
      <c r="A1592" s="15" t="s">
        <v>996</v>
      </c>
      <c r="B1592" s="40"/>
      <c r="C1592" s="40"/>
      <c r="D1592" s="40"/>
      <c r="E1592" s="40"/>
      <c r="F1592" s="40"/>
      <c r="G1592" s="40"/>
      <c r="H1592" s="40"/>
      <c r="I1592" s="40"/>
      <c r="J1592" s="40"/>
      <c r="K1592" s="40"/>
      <c r="L1592" s="40"/>
      <c r="M1592" s="40"/>
      <c r="N1592" s="21"/>
    </row>
    <row r="1593" spans="1:14" s="14" customFormat="1" ht="15.75">
      <c r="A1593" s="15" t="s">
        <v>852</v>
      </c>
      <c r="B1593" s="36">
        <v>35571</v>
      </c>
      <c r="C1593" s="36">
        <f>(E1593+F1593)</f>
        <v>3026</v>
      </c>
      <c r="D1593" s="40"/>
      <c r="E1593" s="36">
        <f>SUM(G1593:J1593)</f>
        <v>391</v>
      </c>
      <c r="F1593" s="36">
        <f>SUM(K1593:M1593)</f>
        <v>2635</v>
      </c>
      <c r="G1593" s="36">
        <v>2</v>
      </c>
      <c r="H1593" s="36">
        <v>25</v>
      </c>
      <c r="I1593" s="36">
        <v>65</v>
      </c>
      <c r="J1593" s="36">
        <v>299</v>
      </c>
      <c r="K1593" s="36">
        <v>517</v>
      </c>
      <c r="L1593" s="36">
        <v>1991</v>
      </c>
      <c r="M1593" s="36">
        <v>127</v>
      </c>
      <c r="N1593" s="21"/>
    </row>
    <row r="1594" spans="1:14" ht="15.75">
      <c r="A1594" s="15" t="s">
        <v>853</v>
      </c>
      <c r="B1594" s="36">
        <v>26633</v>
      </c>
      <c r="C1594" s="36">
        <f>(E1594+F1594)</f>
        <v>2339</v>
      </c>
      <c r="D1594" s="40"/>
      <c r="E1594" s="36">
        <f>SUM(G1594:J1594)</f>
        <v>216</v>
      </c>
      <c r="F1594" s="36">
        <f>SUM(K1594:M1594)</f>
        <v>2123</v>
      </c>
      <c r="G1594" s="36">
        <v>1</v>
      </c>
      <c r="H1594" s="36">
        <v>16</v>
      </c>
      <c r="I1594" s="36">
        <v>37</v>
      </c>
      <c r="J1594" s="36">
        <v>162</v>
      </c>
      <c r="K1594" s="36">
        <v>242</v>
      </c>
      <c r="L1594" s="36">
        <v>1764</v>
      </c>
      <c r="M1594" s="36">
        <v>117</v>
      </c>
      <c r="N1594" s="21"/>
    </row>
    <row r="1595" spans="1:14" ht="15.75">
      <c r="A1595" s="15" t="s">
        <v>950</v>
      </c>
      <c r="B1595" s="37">
        <v>1</v>
      </c>
      <c r="C1595" s="36">
        <f>(E1595+F1595)</f>
        <v>6825</v>
      </c>
      <c r="D1595" s="40"/>
      <c r="E1595" s="36">
        <f>SUM(G1595:J1595)</f>
        <v>791</v>
      </c>
      <c r="F1595" s="36">
        <f>SUM(K1595:M1595)</f>
        <v>6034</v>
      </c>
      <c r="G1595" s="36">
        <v>10</v>
      </c>
      <c r="H1595" s="36">
        <v>53</v>
      </c>
      <c r="I1595" s="36">
        <v>117</v>
      </c>
      <c r="J1595" s="36">
        <v>611</v>
      </c>
      <c r="K1595" s="36">
        <v>1152</v>
      </c>
      <c r="L1595" s="36">
        <v>4543</v>
      </c>
      <c r="M1595" s="36">
        <v>339</v>
      </c>
      <c r="N1595" s="21"/>
    </row>
    <row r="1596" spans="1:14" ht="15.75">
      <c r="A1596" s="15" t="s">
        <v>952</v>
      </c>
      <c r="B1596" s="40"/>
      <c r="C1596" s="38">
        <f>ROUND((C1595/B1590)*10^5,1)</f>
        <v>5168.1</v>
      </c>
      <c r="D1596" s="40" t="s">
        <v>957</v>
      </c>
      <c r="E1596" s="38">
        <f>ROUND((E1595/B1590)*10^5,1)</f>
        <v>599</v>
      </c>
      <c r="F1596" s="38">
        <f>ROUND((F1595/B1590)*10^5,1)</f>
        <v>4569.2</v>
      </c>
      <c r="G1596" s="38">
        <f>ROUND((G1595/B1590)*10^5,1)</f>
        <v>7.6</v>
      </c>
      <c r="H1596" s="38">
        <f>ROUND((H1595/B1590)*10^5,1)</f>
        <v>40.1</v>
      </c>
      <c r="I1596" s="38">
        <f>ROUND((I1595/B1590)*10^5,1)</f>
        <v>88.6</v>
      </c>
      <c r="J1596" s="38">
        <f>ROUND((J1595/B1590)*10^5,1)</f>
        <v>462.7</v>
      </c>
      <c r="K1596" s="38">
        <f>ROUND((K1595/B1590)*10^5,1)</f>
        <v>872.3</v>
      </c>
      <c r="L1596" s="38">
        <f>ROUND((L1595/B1590)*10^5,1)</f>
        <v>3440.1</v>
      </c>
      <c r="M1596" s="38">
        <f>ROUND((M1595/B1590)*10^5,1)</f>
        <v>256.7</v>
      </c>
      <c r="N1596" s="22"/>
    </row>
    <row r="1597" spans="1:14" ht="15.75" customHeight="1">
      <c r="A1597" s="9" t="s">
        <v>768</v>
      </c>
      <c r="B1597" s="42">
        <v>619315</v>
      </c>
      <c r="C1597" s="40"/>
      <c r="D1597" s="40"/>
      <c r="E1597" s="40"/>
      <c r="F1597" s="40"/>
      <c r="G1597" s="40"/>
      <c r="H1597" s="40"/>
      <c r="I1597" s="40"/>
      <c r="J1597" s="40"/>
      <c r="K1597" s="40"/>
      <c r="L1597" s="40"/>
      <c r="M1597" s="40"/>
      <c r="N1597" s="21"/>
    </row>
    <row r="1598" spans="1:14" ht="15.75">
      <c r="A1598" s="15" t="s">
        <v>854</v>
      </c>
      <c r="B1598" s="40"/>
      <c r="C1598" s="40"/>
      <c r="D1598" s="40"/>
      <c r="E1598" s="40"/>
      <c r="F1598" s="40"/>
      <c r="G1598" s="40"/>
      <c r="H1598" s="40"/>
      <c r="I1598" s="40"/>
      <c r="J1598" s="40"/>
      <c r="K1598" s="40"/>
      <c r="L1598" s="40"/>
      <c r="M1598" s="40"/>
      <c r="N1598" s="21"/>
    </row>
    <row r="1599" spans="1:14" ht="15.75">
      <c r="A1599" s="15" t="s">
        <v>996</v>
      </c>
      <c r="B1599" s="40"/>
      <c r="C1599" s="40"/>
      <c r="D1599" s="40" t="s">
        <v>957</v>
      </c>
      <c r="E1599" s="40"/>
      <c r="F1599" s="40"/>
      <c r="G1599" s="40"/>
      <c r="H1599" s="40"/>
      <c r="I1599" s="40"/>
      <c r="J1599" s="40"/>
      <c r="K1599" s="40"/>
      <c r="L1599" s="40"/>
      <c r="M1599" s="40"/>
      <c r="N1599" s="21"/>
    </row>
    <row r="1600" spans="1:14" ht="15.75" customHeight="1">
      <c r="A1600" s="15" t="s">
        <v>769</v>
      </c>
      <c r="B1600" s="36">
        <v>314183</v>
      </c>
      <c r="C1600" s="36">
        <f>(E1600+F1600)</f>
        <v>27105</v>
      </c>
      <c r="D1600" s="40"/>
      <c r="E1600" s="36">
        <f>SUM(G1600:J1600)</f>
        <v>3050</v>
      </c>
      <c r="F1600" s="36">
        <f>SUM(K1600:M1600)</f>
        <v>24055</v>
      </c>
      <c r="G1600" s="36">
        <v>18</v>
      </c>
      <c r="H1600" s="36">
        <v>185</v>
      </c>
      <c r="I1600" s="36">
        <v>1312</v>
      </c>
      <c r="J1600" s="36">
        <v>1535</v>
      </c>
      <c r="K1600" s="36">
        <v>6299</v>
      </c>
      <c r="L1600" s="36">
        <v>14006</v>
      </c>
      <c r="M1600" s="36">
        <v>3750</v>
      </c>
      <c r="N1600" s="21"/>
    </row>
    <row r="1601" spans="1:14" s="14" customFormat="1" ht="15.75">
      <c r="A1601" s="15" t="s">
        <v>855</v>
      </c>
      <c r="B1601" s="36">
        <v>29689</v>
      </c>
      <c r="C1601" s="36">
        <f>(E1601+F1601)</f>
        <v>1209</v>
      </c>
      <c r="D1601" s="40"/>
      <c r="E1601" s="36">
        <f>SUM(G1601:J1601)</f>
        <v>39</v>
      </c>
      <c r="F1601" s="36">
        <f>SUM(K1601:M1601)</f>
        <v>1170</v>
      </c>
      <c r="G1601" s="36">
        <v>0</v>
      </c>
      <c r="H1601" s="36">
        <v>7</v>
      </c>
      <c r="I1601" s="36">
        <v>13</v>
      </c>
      <c r="J1601" s="36">
        <v>19</v>
      </c>
      <c r="K1601" s="36">
        <v>171</v>
      </c>
      <c r="L1601" s="36">
        <v>952</v>
      </c>
      <c r="M1601" s="36">
        <v>47</v>
      </c>
      <c r="N1601" s="21"/>
    </row>
    <row r="1602" spans="1:14" ht="15.75">
      <c r="A1602" s="15" t="s">
        <v>950</v>
      </c>
      <c r="B1602" s="37">
        <v>0.971</v>
      </c>
      <c r="C1602" s="36">
        <f>(E1602+F1602)</f>
        <v>36744</v>
      </c>
      <c r="D1602" s="40"/>
      <c r="E1602" s="36">
        <f>SUM(G1602:J1602)</f>
        <v>3450</v>
      </c>
      <c r="F1602" s="36">
        <f>SUM(K1602:M1602)</f>
        <v>33294</v>
      </c>
      <c r="G1602" s="36">
        <v>19</v>
      </c>
      <c r="H1602" s="36">
        <v>256</v>
      </c>
      <c r="I1602" s="36">
        <v>1404</v>
      </c>
      <c r="J1602" s="36">
        <v>1771</v>
      </c>
      <c r="K1602" s="36">
        <v>7808</v>
      </c>
      <c r="L1602" s="36">
        <v>21203</v>
      </c>
      <c r="M1602" s="36">
        <v>4283</v>
      </c>
      <c r="N1602" s="21"/>
    </row>
    <row r="1603" spans="1:14" ht="15.75">
      <c r="A1603" s="15" t="s">
        <v>951</v>
      </c>
      <c r="B1603" s="37">
        <v>1</v>
      </c>
      <c r="C1603" s="36">
        <f>(E1603+F1603)</f>
        <v>37341</v>
      </c>
      <c r="D1603" s="40"/>
      <c r="E1603" s="36">
        <f>SUM(G1603:J1603)</f>
        <v>3480</v>
      </c>
      <c r="F1603" s="36">
        <f>SUM(K1603:M1603)</f>
        <v>33861</v>
      </c>
      <c r="G1603" s="36">
        <v>19</v>
      </c>
      <c r="H1603" s="36">
        <v>260</v>
      </c>
      <c r="I1603" s="36">
        <v>1415</v>
      </c>
      <c r="J1603" s="36">
        <v>1786</v>
      </c>
      <c r="K1603" s="36">
        <v>7897</v>
      </c>
      <c r="L1603" s="36">
        <v>21646</v>
      </c>
      <c r="M1603" s="36">
        <v>4318</v>
      </c>
      <c r="N1603" s="21"/>
    </row>
    <row r="1604" spans="1:14" ht="15.75">
      <c r="A1604" s="15" t="s">
        <v>952</v>
      </c>
      <c r="B1604" s="40"/>
      <c r="C1604" s="38">
        <f>ROUND((C1603/B1597)*10^5,1)</f>
        <v>6029.4</v>
      </c>
      <c r="D1604" s="40" t="s">
        <v>957</v>
      </c>
      <c r="E1604" s="38">
        <f>ROUND((E1603/B1597)*10^5,1)</f>
        <v>561.9</v>
      </c>
      <c r="F1604" s="38">
        <f>ROUND((F1603/B1597)*10^5,1)</f>
        <v>5467.5</v>
      </c>
      <c r="G1604" s="38">
        <f>ROUND((G1603/B1597)*10^5,1)</f>
        <v>3.1</v>
      </c>
      <c r="H1604" s="38">
        <f>ROUND((H1603/B1597)*10^5,1)</f>
        <v>42</v>
      </c>
      <c r="I1604" s="38">
        <f>ROUND((I1603/B1597)*10^5,1)</f>
        <v>228.5</v>
      </c>
      <c r="J1604" s="38">
        <f>ROUND((J1603/B1597)*10^5,1)</f>
        <v>288.4</v>
      </c>
      <c r="K1604" s="38">
        <f>ROUND((K1603/B1597)*10^5,1)</f>
        <v>1275.1</v>
      </c>
      <c r="L1604" s="38">
        <f>ROUND((L1603/B1597)*10^5,1)</f>
        <v>3495.2</v>
      </c>
      <c r="M1604" s="38">
        <f>ROUND((M1603/B1597)*10^5,1)</f>
        <v>697.2</v>
      </c>
      <c r="N1604" s="22"/>
    </row>
    <row r="1605" spans="1:14" ht="15.75" customHeight="1">
      <c r="A1605" s="9" t="s">
        <v>529</v>
      </c>
      <c r="B1605" s="42">
        <v>170264</v>
      </c>
      <c r="C1605" s="40"/>
      <c r="D1605" s="40"/>
      <c r="E1605" s="40"/>
      <c r="F1605" s="40"/>
      <c r="G1605" s="40"/>
      <c r="H1605" s="40"/>
      <c r="I1605" s="40"/>
      <c r="J1605" s="40"/>
      <c r="K1605" s="40"/>
      <c r="L1605" s="40"/>
      <c r="M1605" s="40"/>
      <c r="N1605" s="22"/>
    </row>
    <row r="1606" spans="1:14" s="14" customFormat="1" ht="15.75">
      <c r="A1606" s="15" t="s">
        <v>770</v>
      </c>
      <c r="B1606" s="40"/>
      <c r="C1606" s="40"/>
      <c r="D1606" s="40"/>
      <c r="E1606" s="40"/>
      <c r="F1606" s="40"/>
      <c r="G1606" s="40"/>
      <c r="H1606" s="40"/>
      <c r="I1606" s="40"/>
      <c r="J1606" s="40"/>
      <c r="K1606" s="40"/>
      <c r="L1606" s="40"/>
      <c r="M1606" s="40"/>
      <c r="N1606" s="22"/>
    </row>
    <row r="1607" spans="1:14" ht="15.75" customHeight="1">
      <c r="A1607" s="15" t="s">
        <v>530</v>
      </c>
      <c r="B1607" s="36">
        <v>122660</v>
      </c>
      <c r="C1607" s="36">
        <f>(E1607+F1607)</f>
        <v>11530</v>
      </c>
      <c r="D1607" s="40"/>
      <c r="E1607" s="36">
        <f>SUM(G1607:J1607)</f>
        <v>1075</v>
      </c>
      <c r="F1607" s="36">
        <f>SUM(K1607:M1607)</f>
        <v>10455</v>
      </c>
      <c r="G1607" s="36">
        <v>22</v>
      </c>
      <c r="H1607" s="36">
        <v>84</v>
      </c>
      <c r="I1607" s="36">
        <v>358</v>
      </c>
      <c r="J1607" s="36">
        <v>611</v>
      </c>
      <c r="K1607" s="36">
        <v>2046</v>
      </c>
      <c r="L1607" s="36">
        <v>7632</v>
      </c>
      <c r="M1607" s="36">
        <v>777</v>
      </c>
      <c r="N1607" s="22"/>
    </row>
    <row r="1608" spans="1:14" ht="15.75">
      <c r="A1608" s="15" t="s">
        <v>950</v>
      </c>
      <c r="B1608" s="37">
        <v>0.986</v>
      </c>
      <c r="C1608" s="36">
        <f>(E1608+F1608)</f>
        <v>12649</v>
      </c>
      <c r="D1608" s="40"/>
      <c r="E1608" s="36">
        <f>SUM(G1608:J1608)</f>
        <v>1194</v>
      </c>
      <c r="F1608" s="36">
        <f>SUM(K1608:M1608)</f>
        <v>11455</v>
      </c>
      <c r="G1608" s="36">
        <v>24</v>
      </c>
      <c r="H1608" s="36">
        <v>94</v>
      </c>
      <c r="I1608" s="36">
        <v>365</v>
      </c>
      <c r="J1608" s="36">
        <v>711</v>
      </c>
      <c r="K1608" s="36">
        <v>2312</v>
      </c>
      <c r="L1608" s="36">
        <v>8316</v>
      </c>
      <c r="M1608" s="36">
        <v>827</v>
      </c>
      <c r="N1608" s="22"/>
    </row>
    <row r="1609" spans="1:14" ht="15.75">
      <c r="A1609" s="15" t="s">
        <v>951</v>
      </c>
      <c r="B1609" s="37">
        <v>1</v>
      </c>
      <c r="C1609" s="36">
        <f>(E1609+F1609)</f>
        <v>12748</v>
      </c>
      <c r="D1609" s="40"/>
      <c r="E1609" s="36">
        <f>SUM(G1609:J1609)</f>
        <v>1203</v>
      </c>
      <c r="F1609" s="36">
        <f>SUM(K1609:M1609)</f>
        <v>11545</v>
      </c>
      <c r="G1609" s="36">
        <v>24</v>
      </c>
      <c r="H1609" s="36">
        <v>95</v>
      </c>
      <c r="I1609" s="36">
        <v>367</v>
      </c>
      <c r="J1609" s="36">
        <v>717</v>
      </c>
      <c r="K1609" s="36">
        <v>2327</v>
      </c>
      <c r="L1609" s="36">
        <v>8383</v>
      </c>
      <c r="M1609" s="36">
        <v>835</v>
      </c>
      <c r="N1609" s="22"/>
    </row>
    <row r="1610" spans="1:14" ht="15.75">
      <c r="A1610" s="15" t="s">
        <v>952</v>
      </c>
      <c r="B1610" s="40"/>
      <c r="C1610" s="38">
        <f>ROUND((C1609/B1605)*10^5,1)</f>
        <v>7487.2</v>
      </c>
      <c r="D1610" s="40" t="s">
        <v>957</v>
      </c>
      <c r="E1610" s="38">
        <f>ROUND((E1609/B1605)*10^5,1)</f>
        <v>706.5</v>
      </c>
      <c r="F1610" s="38">
        <f>ROUND((F1609/B1605)*10^5,1)</f>
        <v>6780.6</v>
      </c>
      <c r="G1610" s="38">
        <f>ROUND((G1609/B1605)*10^5,1)</f>
        <v>14.1</v>
      </c>
      <c r="H1610" s="38">
        <f>ROUND((H1609/B1605)*10^5,1)</f>
        <v>55.8</v>
      </c>
      <c r="I1610" s="38">
        <f>ROUND((I1609/B1605)*10^5,1)</f>
        <v>215.5</v>
      </c>
      <c r="J1610" s="38">
        <f>ROUND((J1609/B1605)*10^5,1)</f>
        <v>421.1</v>
      </c>
      <c r="K1610" s="38">
        <f>ROUND((K1609/B1605)*10^5,1)</f>
        <v>1366.7</v>
      </c>
      <c r="L1610" s="38">
        <f>ROUND((L1609/B1605)*10^5,1)</f>
        <v>4923.5</v>
      </c>
      <c r="M1610" s="38">
        <f>ROUND((M1609/B1605)*10^5,1)</f>
        <v>490.4</v>
      </c>
      <c r="N1610" s="21"/>
    </row>
    <row r="1611" spans="1:14" s="14" customFormat="1" ht="15.75">
      <c r="A1611" s="9" t="s">
        <v>856</v>
      </c>
      <c r="B1611" s="42">
        <v>353682</v>
      </c>
      <c r="C1611" s="38"/>
      <c r="D1611" s="40"/>
      <c r="E1611" s="38"/>
      <c r="F1611" s="38"/>
      <c r="G1611" s="38"/>
      <c r="H1611" s="38"/>
      <c r="I1611" s="38"/>
      <c r="J1611" s="38"/>
      <c r="K1611" s="38"/>
      <c r="L1611" s="38"/>
      <c r="M1611" s="38"/>
      <c r="N1611" s="21"/>
    </row>
    <row r="1612" spans="1:14" ht="15.75">
      <c r="A1612" s="15" t="s">
        <v>857</v>
      </c>
      <c r="B1612" s="40"/>
      <c r="C1612" s="40"/>
      <c r="D1612" s="40"/>
      <c r="E1612" s="40"/>
      <c r="F1612" s="40"/>
      <c r="G1612" s="40"/>
      <c r="H1612" s="40"/>
      <c r="I1612" s="40"/>
      <c r="J1612" s="40"/>
      <c r="K1612" s="40"/>
      <c r="L1612" s="40"/>
      <c r="M1612" s="40"/>
      <c r="N1612" s="21"/>
    </row>
    <row r="1613" spans="1:14" ht="15.75">
      <c r="A1613" s="15" t="s">
        <v>858</v>
      </c>
      <c r="B1613" s="36">
        <v>86114</v>
      </c>
      <c r="C1613" s="36">
        <f>(E1613+F1613)</f>
        <v>6964</v>
      </c>
      <c r="D1613" s="40"/>
      <c r="E1613" s="36">
        <f>SUM(G1613:J1613)</f>
        <v>1498</v>
      </c>
      <c r="F1613" s="36">
        <f>SUM(K1613:M1613)</f>
        <v>5466</v>
      </c>
      <c r="G1613" s="36">
        <v>13</v>
      </c>
      <c r="H1613" s="36">
        <v>72</v>
      </c>
      <c r="I1613" s="36">
        <v>716</v>
      </c>
      <c r="J1613" s="36">
        <v>697</v>
      </c>
      <c r="K1613" s="36">
        <v>1521</v>
      </c>
      <c r="L1613" s="36">
        <v>2723</v>
      </c>
      <c r="M1613" s="36">
        <v>1222</v>
      </c>
      <c r="N1613" s="21"/>
    </row>
    <row r="1614" spans="1:14" ht="15.75">
      <c r="A1614" s="15" t="s">
        <v>950</v>
      </c>
      <c r="B1614" s="37">
        <v>1</v>
      </c>
      <c r="C1614" s="36">
        <f>(E1614+F1614)</f>
        <v>14922</v>
      </c>
      <c r="D1614" s="40"/>
      <c r="E1614" s="36">
        <f>SUM(G1614:J1614)</f>
        <v>1998</v>
      </c>
      <c r="F1614" s="36">
        <f>SUM(K1614:M1614)</f>
        <v>12924</v>
      </c>
      <c r="G1614" s="36">
        <v>18</v>
      </c>
      <c r="H1614" s="36">
        <v>99</v>
      </c>
      <c r="I1614" s="36">
        <v>939</v>
      </c>
      <c r="J1614" s="36">
        <v>942</v>
      </c>
      <c r="K1614" s="36">
        <v>2912</v>
      </c>
      <c r="L1614" s="36">
        <v>7921</v>
      </c>
      <c r="M1614" s="36">
        <v>2091</v>
      </c>
      <c r="N1614" s="21"/>
    </row>
    <row r="1615" spans="1:14" ht="15.75">
      <c r="A1615" s="15" t="s">
        <v>952</v>
      </c>
      <c r="B1615" s="40"/>
      <c r="C1615" s="38">
        <f>ROUND((C1614/B1611)*10^5,1)</f>
        <v>4219</v>
      </c>
      <c r="D1615" s="40" t="s">
        <v>957</v>
      </c>
      <c r="E1615" s="38">
        <f>ROUND((E1614/B1611)*10^5,1)</f>
        <v>564.9</v>
      </c>
      <c r="F1615" s="38">
        <f>ROUND((F1614/B1611)*10^5,1)</f>
        <v>3654.1</v>
      </c>
      <c r="G1615" s="38">
        <f>ROUND((G1614/B1611)*10^5,1)</f>
        <v>5.1</v>
      </c>
      <c r="H1615" s="38">
        <f>ROUND((H1614/B1611)*10^5,1)</f>
        <v>28</v>
      </c>
      <c r="I1615" s="38">
        <f>ROUND((I1614/B1611)*10^5,1)</f>
        <v>265.5</v>
      </c>
      <c r="J1615" s="38">
        <f>ROUND((J1614/B1611)*10^5,1)</f>
        <v>266.3</v>
      </c>
      <c r="K1615" s="38">
        <f>ROUND((K1614/B1611)*10^5,1)</f>
        <v>823.3</v>
      </c>
      <c r="L1615" s="38">
        <f>ROUND((L1614/B1611)*10^5,1)</f>
        <v>2239.6</v>
      </c>
      <c r="M1615" s="38">
        <f>ROUND((M1614/B1611)*10^5,1)</f>
        <v>591.2</v>
      </c>
      <c r="N1615" s="22"/>
    </row>
    <row r="1616" spans="1:14" ht="15.75">
      <c r="A1616" s="9" t="s">
        <v>859</v>
      </c>
      <c r="B1616" s="42">
        <v>872805</v>
      </c>
      <c r="C1616" s="40"/>
      <c r="D1616" s="40"/>
      <c r="E1616" s="40"/>
      <c r="F1616" s="40"/>
      <c r="G1616" s="40"/>
      <c r="H1616" s="40"/>
      <c r="I1616" s="40"/>
      <c r="J1616" s="40"/>
      <c r="K1616" s="40"/>
      <c r="L1616" s="40"/>
      <c r="M1616" s="40"/>
      <c r="N1616" s="21"/>
    </row>
    <row r="1617" spans="1:14" ht="15.75">
      <c r="A1617" s="15" t="s">
        <v>860</v>
      </c>
      <c r="B1617" s="40"/>
      <c r="C1617" s="40"/>
      <c r="D1617" s="40"/>
      <c r="E1617" s="40"/>
      <c r="F1617" s="40" t="s">
        <v>957</v>
      </c>
      <c r="G1617" s="40" t="s">
        <v>957</v>
      </c>
      <c r="H1617" s="40" t="s">
        <v>957</v>
      </c>
      <c r="I1617" s="40" t="s">
        <v>957</v>
      </c>
      <c r="J1617" s="40" t="s">
        <v>957</v>
      </c>
      <c r="K1617" s="40" t="s">
        <v>957</v>
      </c>
      <c r="L1617" s="40" t="s">
        <v>957</v>
      </c>
      <c r="M1617" s="40" t="s">
        <v>957</v>
      </c>
      <c r="N1617" s="21"/>
    </row>
    <row r="1618" spans="1:14" ht="15.75">
      <c r="A1618" s="15" t="s">
        <v>861</v>
      </c>
      <c r="B1618" s="36">
        <v>503461</v>
      </c>
      <c r="C1618" s="36">
        <f>(E1618+F1618)</f>
        <v>49757</v>
      </c>
      <c r="D1618" s="40"/>
      <c r="E1618" s="36">
        <f>SUM(G1618:J1618)</f>
        <v>4823</v>
      </c>
      <c r="F1618" s="36">
        <f>SUM(K1618:M1618)</f>
        <v>44934</v>
      </c>
      <c r="G1618" s="36">
        <v>42</v>
      </c>
      <c r="H1618" s="36">
        <v>321</v>
      </c>
      <c r="I1618" s="36">
        <v>1698</v>
      </c>
      <c r="J1618" s="36">
        <v>2762</v>
      </c>
      <c r="K1618" s="36">
        <v>6553</v>
      </c>
      <c r="L1618" s="36">
        <v>31217</v>
      </c>
      <c r="M1618" s="36">
        <v>7164</v>
      </c>
      <c r="N1618" s="21"/>
    </row>
    <row r="1619" spans="1:14" s="14" customFormat="1" ht="15.75">
      <c r="A1619" s="15" t="s">
        <v>950</v>
      </c>
      <c r="B1619" s="37">
        <v>1</v>
      </c>
      <c r="C1619" s="36">
        <f>(E1619+F1619)</f>
        <v>66325</v>
      </c>
      <c r="D1619" s="40"/>
      <c r="E1619" s="36">
        <f>SUM(G1619:J1619)</f>
        <v>5862</v>
      </c>
      <c r="F1619" s="36">
        <f>SUM(K1619:M1619)</f>
        <v>60463</v>
      </c>
      <c r="G1619" s="36">
        <v>53</v>
      </c>
      <c r="H1619" s="36">
        <v>412</v>
      </c>
      <c r="I1619" s="36">
        <v>1914</v>
      </c>
      <c r="J1619" s="36">
        <v>3483</v>
      </c>
      <c r="K1619" s="36">
        <v>8920</v>
      </c>
      <c r="L1619" s="36">
        <v>41796</v>
      </c>
      <c r="M1619" s="36">
        <v>9747</v>
      </c>
      <c r="N1619" s="21"/>
    </row>
    <row r="1620" spans="1:14" ht="15.75">
      <c r="A1620" s="15" t="s">
        <v>952</v>
      </c>
      <c r="B1620" s="40"/>
      <c r="C1620" s="38">
        <f>ROUND((C1619/B1616)*10^5,1)</f>
        <v>7599.1</v>
      </c>
      <c r="D1620" s="40"/>
      <c r="E1620" s="38">
        <f>ROUND((E1619/B1616)*10^5,1)</f>
        <v>671.6</v>
      </c>
      <c r="F1620" s="38">
        <f>ROUND((F1619/B1616)*10^5,1)</f>
        <v>6927.4</v>
      </c>
      <c r="G1620" s="38">
        <f>ROUND((G1619/B1616)*10^5,1)</f>
        <v>6.1</v>
      </c>
      <c r="H1620" s="38">
        <f>ROUND((H1619/B1616)*10^5,1)</f>
        <v>47.2</v>
      </c>
      <c r="I1620" s="38">
        <f>ROUND((I1619/B1616)*10^5,1)</f>
        <v>219.3</v>
      </c>
      <c r="J1620" s="38">
        <f>ROUND((J1619/B1616)*10^5,1)</f>
        <v>399.1</v>
      </c>
      <c r="K1620" s="38">
        <f>ROUND((K1619/B1616)*10^5,1)</f>
        <v>1022</v>
      </c>
      <c r="L1620" s="38">
        <f>ROUND((L1619/B1616)*10^5,1)</f>
        <v>4788.7</v>
      </c>
      <c r="M1620" s="38">
        <f>ROUND((M1619/B1616)*10^5,1)</f>
        <v>1116.7</v>
      </c>
      <c r="N1620" s="22"/>
    </row>
    <row r="1621" spans="1:14" ht="15.75">
      <c r="A1621" s="9" t="s">
        <v>862</v>
      </c>
      <c r="B1621" s="42">
        <v>805433</v>
      </c>
      <c r="C1621" s="40"/>
      <c r="D1621" s="40"/>
      <c r="E1621" s="40"/>
      <c r="F1621" s="40" t="s">
        <v>957</v>
      </c>
      <c r="G1621" s="40"/>
      <c r="H1621" s="40"/>
      <c r="I1621" s="40"/>
      <c r="J1621" s="40"/>
      <c r="K1621" s="40"/>
      <c r="L1621" s="40"/>
      <c r="M1621" s="40"/>
      <c r="N1621" s="21"/>
    </row>
    <row r="1622" spans="1:14" ht="15.75">
      <c r="A1622" s="15" t="s">
        <v>863</v>
      </c>
      <c r="B1622" s="40"/>
      <c r="C1622" s="40"/>
      <c r="D1622" s="40"/>
      <c r="E1622" s="40"/>
      <c r="F1622" s="40"/>
      <c r="G1622" s="40"/>
      <c r="H1622" s="40"/>
      <c r="I1622" s="40"/>
      <c r="J1622" s="40"/>
      <c r="K1622" s="40"/>
      <c r="L1622" s="40"/>
      <c r="M1622" s="40"/>
      <c r="N1622" s="21"/>
    </row>
    <row r="1623" spans="1:14" ht="15.75">
      <c r="A1623" s="15" t="s">
        <v>864</v>
      </c>
      <c r="B1623" s="36">
        <v>394125</v>
      </c>
      <c r="C1623" s="36">
        <f>(E1623+F1623)</f>
        <v>29354</v>
      </c>
      <c r="D1623" s="40"/>
      <c r="E1623" s="36">
        <f>SUM(G1623:J1623)</f>
        <v>4547</v>
      </c>
      <c r="F1623" s="36">
        <f>SUM(K1623:M1623)</f>
        <v>24807</v>
      </c>
      <c r="G1623" s="36">
        <v>34</v>
      </c>
      <c r="H1623" s="36">
        <v>256</v>
      </c>
      <c r="I1623" s="36">
        <v>776</v>
      </c>
      <c r="J1623" s="36">
        <v>3481</v>
      </c>
      <c r="K1623" s="36">
        <v>5863</v>
      </c>
      <c r="L1623" s="36">
        <v>15308</v>
      </c>
      <c r="M1623" s="36">
        <v>3636</v>
      </c>
      <c r="N1623" s="21"/>
    </row>
    <row r="1624" spans="1:14" ht="15.75">
      <c r="A1624" s="15" t="s">
        <v>950</v>
      </c>
      <c r="B1624" s="37">
        <v>1</v>
      </c>
      <c r="C1624" s="36">
        <f>(E1624+F1624)</f>
        <v>40675</v>
      </c>
      <c r="D1624" s="40"/>
      <c r="E1624" s="36">
        <f>SUM(G1624:J1624)</f>
        <v>5580</v>
      </c>
      <c r="F1624" s="36">
        <f>SUM(K1624:M1624)</f>
        <v>35095</v>
      </c>
      <c r="G1624" s="36">
        <v>44</v>
      </c>
      <c r="H1624" s="36">
        <v>391</v>
      </c>
      <c r="I1624" s="36">
        <v>878</v>
      </c>
      <c r="J1624" s="36">
        <v>4267</v>
      </c>
      <c r="K1624" s="36">
        <v>8299</v>
      </c>
      <c r="L1624" s="36">
        <v>22231</v>
      </c>
      <c r="M1624" s="36">
        <v>4565</v>
      </c>
      <c r="N1624" s="21"/>
    </row>
    <row r="1625" spans="1:14" ht="15.75">
      <c r="A1625" s="15" t="s">
        <v>952</v>
      </c>
      <c r="B1625" s="40"/>
      <c r="C1625" s="38">
        <f>ROUND((C1624/B1621)*10^5,1)</f>
        <v>5050.1</v>
      </c>
      <c r="D1625" s="40"/>
      <c r="E1625" s="38">
        <f>ROUND((E1624/B1621)*10^5,1)</f>
        <v>692.8</v>
      </c>
      <c r="F1625" s="38">
        <f>ROUND((F1624/B1621)*10^5,1)</f>
        <v>4357.3</v>
      </c>
      <c r="G1625" s="38">
        <f>ROUND((G1624/B1621)*10^5,1)</f>
        <v>5.5</v>
      </c>
      <c r="H1625" s="38">
        <f>ROUND((H1624/B1621)*10^5,1)</f>
        <v>48.5</v>
      </c>
      <c r="I1625" s="38">
        <f>ROUND((I1624/B1621)*10^5,1)</f>
        <v>109</v>
      </c>
      <c r="J1625" s="38">
        <f>ROUND((J1624/B1621)*10^5,1)</f>
        <v>529.8</v>
      </c>
      <c r="K1625" s="38">
        <f>ROUND((K1624/B1621)*10^5,1)</f>
        <v>1030.4</v>
      </c>
      <c r="L1625" s="38">
        <f>ROUND((L1624/B1621)*10^5,1)</f>
        <v>2760.1</v>
      </c>
      <c r="M1625" s="38">
        <f>ROUND((M1624/B1621)*10^5,1)</f>
        <v>566.8</v>
      </c>
      <c r="N1625" s="22"/>
    </row>
    <row r="1626" spans="1:14" ht="15.75">
      <c r="A1626" s="9" t="s">
        <v>865</v>
      </c>
      <c r="B1626" s="42">
        <v>165515</v>
      </c>
      <c r="C1626" s="40"/>
      <c r="D1626" s="40"/>
      <c r="E1626" s="40"/>
      <c r="F1626" s="40"/>
      <c r="G1626" s="40"/>
      <c r="H1626" s="40"/>
      <c r="I1626" s="40"/>
      <c r="J1626" s="40"/>
      <c r="K1626" s="40"/>
      <c r="L1626" s="40"/>
      <c r="M1626" s="40"/>
      <c r="N1626" s="21"/>
    </row>
    <row r="1627" spans="1:14" s="14" customFormat="1" ht="15.75">
      <c r="A1627" s="15" t="s">
        <v>866</v>
      </c>
      <c r="B1627" s="40"/>
      <c r="C1627" s="40"/>
      <c r="D1627" s="40"/>
      <c r="E1627" s="40"/>
      <c r="F1627" s="40" t="s">
        <v>957</v>
      </c>
      <c r="G1627" s="40" t="s">
        <v>957</v>
      </c>
      <c r="H1627" s="40" t="s">
        <v>957</v>
      </c>
      <c r="I1627" s="40" t="s">
        <v>957</v>
      </c>
      <c r="J1627" s="40" t="s">
        <v>957</v>
      </c>
      <c r="K1627" s="40" t="s">
        <v>957</v>
      </c>
      <c r="L1627" s="40" t="s">
        <v>957</v>
      </c>
      <c r="M1627" s="40" t="s">
        <v>957</v>
      </c>
      <c r="N1627" s="21"/>
    </row>
    <row r="1628" spans="1:14" ht="15.75">
      <c r="A1628" s="15" t="s">
        <v>867</v>
      </c>
      <c r="B1628" s="36">
        <v>78208</v>
      </c>
      <c r="C1628" s="36">
        <f>(E1628+F1628)</f>
        <v>6428</v>
      </c>
      <c r="D1628" s="40"/>
      <c r="E1628" s="36">
        <f>SUM(G1628:J1628)</f>
        <v>870</v>
      </c>
      <c r="F1628" s="36">
        <f>SUM(K1628:M1628)</f>
        <v>5558</v>
      </c>
      <c r="G1628" s="36">
        <v>6</v>
      </c>
      <c r="H1628" s="36">
        <v>50</v>
      </c>
      <c r="I1628" s="36">
        <v>222</v>
      </c>
      <c r="J1628" s="36">
        <v>592</v>
      </c>
      <c r="K1628" s="36">
        <v>1348</v>
      </c>
      <c r="L1628" s="36">
        <v>3948</v>
      </c>
      <c r="M1628" s="36">
        <v>262</v>
      </c>
      <c r="N1628" s="21"/>
    </row>
    <row r="1629" spans="1:14" ht="15.75">
      <c r="A1629" s="15" t="s">
        <v>950</v>
      </c>
      <c r="B1629" s="37">
        <v>0.882</v>
      </c>
      <c r="C1629" s="36">
        <f>(E1629+F1629)</f>
        <v>8909</v>
      </c>
      <c r="D1629" s="40"/>
      <c r="E1629" s="36">
        <f>SUM(G1629:J1629)</f>
        <v>1199</v>
      </c>
      <c r="F1629" s="36">
        <f>SUM(K1629:M1629)</f>
        <v>7710</v>
      </c>
      <c r="G1629" s="36">
        <v>10</v>
      </c>
      <c r="H1629" s="36">
        <v>70</v>
      </c>
      <c r="I1629" s="36">
        <v>258</v>
      </c>
      <c r="J1629" s="36">
        <v>861</v>
      </c>
      <c r="K1629" s="36">
        <v>1946</v>
      </c>
      <c r="L1629" s="36">
        <v>5318</v>
      </c>
      <c r="M1629" s="36">
        <v>446</v>
      </c>
      <c r="N1629" s="21"/>
    </row>
    <row r="1630" spans="1:14" ht="15.75">
      <c r="A1630" s="15" t="s">
        <v>951</v>
      </c>
      <c r="B1630" s="37">
        <v>1</v>
      </c>
      <c r="C1630" s="36">
        <f>(E1630+F1630)</f>
        <v>9890</v>
      </c>
      <c r="D1630" s="40"/>
      <c r="E1630" s="36">
        <f>SUM(G1630:J1630)</f>
        <v>1280</v>
      </c>
      <c r="F1630" s="36">
        <f>SUM(K1630:M1630)</f>
        <v>8610</v>
      </c>
      <c r="G1630" s="36">
        <v>11</v>
      </c>
      <c r="H1630" s="36">
        <v>75</v>
      </c>
      <c r="I1630" s="36">
        <v>283</v>
      </c>
      <c r="J1630" s="36">
        <v>911</v>
      </c>
      <c r="K1630" s="36">
        <v>2122</v>
      </c>
      <c r="L1630" s="36">
        <v>5984</v>
      </c>
      <c r="M1630" s="36">
        <v>504</v>
      </c>
      <c r="N1630" s="21"/>
    </row>
    <row r="1631" spans="1:14" ht="15.75">
      <c r="A1631" s="15" t="s">
        <v>952</v>
      </c>
      <c r="B1631" s="40"/>
      <c r="C1631" s="38">
        <f>ROUND((C1630/B1626)*10^5,1)</f>
        <v>5975.3</v>
      </c>
      <c r="D1631" s="40"/>
      <c r="E1631" s="38">
        <f>ROUND((E1630/B1626)*10^5,1)</f>
        <v>773.3</v>
      </c>
      <c r="F1631" s="38">
        <f>ROUND((F1630/B1626)*10^5,1)</f>
        <v>5201.9</v>
      </c>
      <c r="G1631" s="38">
        <f>ROUND((G1630/B1626)*10^5,1)</f>
        <v>6.6</v>
      </c>
      <c r="H1631" s="38">
        <f>ROUND((H1630/B1626)*10^5,1)</f>
        <v>45.3</v>
      </c>
      <c r="I1631" s="38">
        <f>ROUND((I1630/B1626)*10^5,1)</f>
        <v>171</v>
      </c>
      <c r="J1631" s="38">
        <f>ROUND((J1630/B1626)*10^5,1)</f>
        <v>550.4</v>
      </c>
      <c r="K1631" s="38">
        <f>ROUND((K1630/B1626)*10^5,1)</f>
        <v>1282.1</v>
      </c>
      <c r="L1631" s="38">
        <f>ROUND((L1630/B1626)*10^5,1)</f>
        <v>3615.4</v>
      </c>
      <c r="M1631" s="38">
        <f>ROUND((M1630/B1626)*10^5,1)</f>
        <v>304.5</v>
      </c>
      <c r="N1631" s="22"/>
    </row>
    <row r="1632" spans="1:14" ht="15.75">
      <c r="A1632" s="9" t="s">
        <v>868</v>
      </c>
      <c r="B1632" s="42">
        <v>300448</v>
      </c>
      <c r="C1632" s="40"/>
      <c r="D1632" s="40"/>
      <c r="E1632" s="40"/>
      <c r="F1632" s="40" t="s">
        <v>957</v>
      </c>
      <c r="G1632" s="40"/>
      <c r="H1632" s="40"/>
      <c r="I1632" s="40"/>
      <c r="J1632" s="40"/>
      <c r="K1632" s="40"/>
      <c r="L1632" s="40"/>
      <c r="M1632" s="40"/>
      <c r="N1632" s="21"/>
    </row>
    <row r="1633" spans="1:14" ht="15.75">
      <c r="A1633" s="15" t="s">
        <v>869</v>
      </c>
      <c r="B1633" s="40"/>
      <c r="C1633" s="40"/>
      <c r="D1633" s="40"/>
      <c r="E1633" s="40"/>
      <c r="F1633" s="40"/>
      <c r="G1633" s="40"/>
      <c r="H1633" s="40"/>
      <c r="I1633" s="40"/>
      <c r="J1633" s="40"/>
      <c r="K1633" s="40"/>
      <c r="L1633" s="40"/>
      <c r="M1633" s="40"/>
      <c r="N1633" s="21"/>
    </row>
    <row r="1634" spans="1:14" ht="15.75">
      <c r="A1634" s="15" t="s">
        <v>996</v>
      </c>
      <c r="B1634" s="40"/>
      <c r="C1634" s="40"/>
      <c r="D1634" s="40"/>
      <c r="E1634" s="40"/>
      <c r="F1634" s="40"/>
      <c r="G1634" s="40"/>
      <c r="H1634" s="40"/>
      <c r="I1634" s="40"/>
      <c r="J1634" s="40"/>
      <c r="K1634" s="40"/>
      <c r="L1634" s="40"/>
      <c r="M1634" s="40"/>
      <c r="N1634" s="21"/>
    </row>
    <row r="1635" spans="1:14" ht="15.75">
      <c r="A1635" s="15" t="s">
        <v>870</v>
      </c>
      <c r="B1635" s="36">
        <v>60763</v>
      </c>
      <c r="C1635" s="36">
        <f>(E1635+F1635)</f>
        <v>2825</v>
      </c>
      <c r="D1635" s="40"/>
      <c r="E1635" s="36">
        <f>SUM(G1635:J1635)</f>
        <v>307</v>
      </c>
      <c r="F1635" s="36">
        <f>SUM(K1635:M1635)</f>
        <v>2518</v>
      </c>
      <c r="G1635" s="36">
        <v>7</v>
      </c>
      <c r="H1635" s="36">
        <v>29</v>
      </c>
      <c r="I1635" s="36">
        <v>188</v>
      </c>
      <c r="J1635" s="36">
        <v>83</v>
      </c>
      <c r="K1635" s="36">
        <v>641</v>
      </c>
      <c r="L1635" s="36">
        <v>1725</v>
      </c>
      <c r="M1635" s="36">
        <v>152</v>
      </c>
      <c r="N1635" s="21"/>
    </row>
    <row r="1636" spans="1:14" ht="15.75">
      <c r="A1636" s="15" t="s">
        <v>871</v>
      </c>
      <c r="B1636" s="36">
        <v>35014</v>
      </c>
      <c r="C1636" s="36">
        <f>(E1636+F1636)</f>
        <v>909</v>
      </c>
      <c r="D1636" s="40"/>
      <c r="E1636" s="36">
        <f>SUM(G1636:J1636)</f>
        <v>51</v>
      </c>
      <c r="F1636" s="36">
        <f>SUM(K1636:M1636)</f>
        <v>858</v>
      </c>
      <c r="G1636" s="36">
        <v>0</v>
      </c>
      <c r="H1636" s="36">
        <v>6</v>
      </c>
      <c r="I1636" s="36">
        <v>16</v>
      </c>
      <c r="J1636" s="36">
        <v>29</v>
      </c>
      <c r="K1636" s="36">
        <v>225</v>
      </c>
      <c r="L1636" s="36">
        <v>582</v>
      </c>
      <c r="M1636" s="36">
        <v>51</v>
      </c>
      <c r="N1636" s="21"/>
    </row>
    <row r="1637" spans="1:14" ht="15.75">
      <c r="A1637" s="15" t="s">
        <v>950</v>
      </c>
      <c r="B1637" s="37">
        <v>0.985</v>
      </c>
      <c r="C1637" s="36">
        <f>(E1637+F1637)</f>
        <v>7975</v>
      </c>
      <c r="D1637" s="40"/>
      <c r="E1637" s="36">
        <f>SUM(G1637:J1637)</f>
        <v>775</v>
      </c>
      <c r="F1637" s="36">
        <f>SUM(K1637:M1637)</f>
        <v>7200</v>
      </c>
      <c r="G1637" s="36">
        <v>10</v>
      </c>
      <c r="H1637" s="36">
        <v>82</v>
      </c>
      <c r="I1637" s="36">
        <v>230</v>
      </c>
      <c r="J1637" s="36">
        <v>453</v>
      </c>
      <c r="K1637" s="36">
        <v>1568</v>
      </c>
      <c r="L1637" s="36">
        <v>5328</v>
      </c>
      <c r="M1637" s="36">
        <v>304</v>
      </c>
      <c r="N1637" s="21"/>
    </row>
    <row r="1638" spans="1:14" ht="15.75">
      <c r="A1638" s="15" t="s">
        <v>951</v>
      </c>
      <c r="B1638" s="37">
        <v>1</v>
      </c>
      <c r="C1638" s="36">
        <f>(E1638+F1638)</f>
        <v>8089</v>
      </c>
      <c r="D1638" s="40"/>
      <c r="E1638" s="36">
        <f>SUM(G1638:J1638)</f>
        <v>784</v>
      </c>
      <c r="F1638" s="36">
        <f>SUM(K1638:M1638)</f>
        <v>7305</v>
      </c>
      <c r="G1638" s="36">
        <v>10</v>
      </c>
      <c r="H1638" s="36">
        <v>82</v>
      </c>
      <c r="I1638" s="36">
        <v>233</v>
      </c>
      <c r="J1638" s="36">
        <v>459</v>
      </c>
      <c r="K1638" s="36">
        <v>1583</v>
      </c>
      <c r="L1638" s="36">
        <v>5411</v>
      </c>
      <c r="M1638" s="36">
        <v>311</v>
      </c>
      <c r="N1638" s="21"/>
    </row>
    <row r="1639" spans="1:14" ht="15.75">
      <c r="A1639" s="15" t="s">
        <v>952</v>
      </c>
      <c r="B1639" s="40"/>
      <c r="C1639" s="38">
        <f>ROUND((C1638/B1632)*10^5,1)</f>
        <v>2692.3</v>
      </c>
      <c r="D1639" s="40" t="s">
        <v>957</v>
      </c>
      <c r="E1639" s="38">
        <f>ROUND((E1638/B1632)*10^5,1)</f>
        <v>260.9</v>
      </c>
      <c r="F1639" s="38">
        <f>ROUND((F1638/B1632)*10^5,1)</f>
        <v>2431.4</v>
      </c>
      <c r="G1639" s="38">
        <f>ROUND((G1638/B1632)*10^5,1)</f>
        <v>3.3</v>
      </c>
      <c r="H1639" s="38">
        <f>ROUND((H1638/B1632)*10^5,1)</f>
        <v>27.3</v>
      </c>
      <c r="I1639" s="38">
        <f>ROUND((I1638/B1632)*10^5,1)</f>
        <v>77.6</v>
      </c>
      <c r="J1639" s="38">
        <f>ROUND((J1638/B1632)*10^5,1)</f>
        <v>152.8</v>
      </c>
      <c r="K1639" s="38">
        <f>ROUND((K1638/B1632)*10^5,1)</f>
        <v>526.9</v>
      </c>
      <c r="L1639" s="38">
        <f>ROUND((L1638/B1632)*10^5,1)</f>
        <v>1801</v>
      </c>
      <c r="M1639" s="38">
        <f>ROUND((M1638/B1632)*10^5,1)</f>
        <v>103.5</v>
      </c>
      <c r="N1639" s="22"/>
    </row>
    <row r="1640" spans="1:14" ht="15.75">
      <c r="A1640" s="9" t="s">
        <v>872</v>
      </c>
      <c r="B1640" s="42">
        <v>528463</v>
      </c>
      <c r="C1640" s="40"/>
      <c r="D1640" s="40"/>
      <c r="E1640" s="40"/>
      <c r="F1640" s="40"/>
      <c r="G1640" s="40"/>
      <c r="H1640" s="40"/>
      <c r="I1640" s="40"/>
      <c r="J1640" s="40"/>
      <c r="K1640" s="40"/>
      <c r="L1640" s="40"/>
      <c r="M1640" s="40"/>
      <c r="N1640" s="21"/>
    </row>
    <row r="1641" spans="1:14" ht="15.75">
      <c r="A1641" s="15" t="s">
        <v>873</v>
      </c>
      <c r="B1641" s="40"/>
      <c r="C1641" s="40"/>
      <c r="D1641" s="40"/>
      <c r="E1641" s="40"/>
      <c r="F1641" s="40" t="s">
        <v>957</v>
      </c>
      <c r="G1641" s="40" t="s">
        <v>957</v>
      </c>
      <c r="H1641" s="40" t="s">
        <v>957</v>
      </c>
      <c r="I1641" s="40" t="s">
        <v>957</v>
      </c>
      <c r="J1641" s="40" t="s">
        <v>957</v>
      </c>
      <c r="K1641" s="40" t="s">
        <v>957</v>
      </c>
      <c r="L1641" s="40" t="s">
        <v>957</v>
      </c>
      <c r="M1641" s="40" t="s">
        <v>957</v>
      </c>
      <c r="N1641" s="21"/>
    </row>
    <row r="1642" spans="1:14" ht="15.75">
      <c r="A1642" s="15" t="s">
        <v>996</v>
      </c>
      <c r="B1642" s="40"/>
      <c r="C1642" s="40"/>
      <c r="D1642" s="40"/>
      <c r="E1642" s="40"/>
      <c r="F1642" s="40"/>
      <c r="G1642" s="40"/>
      <c r="H1642" s="40"/>
      <c r="I1642" s="40"/>
      <c r="J1642" s="40"/>
      <c r="K1642" s="40"/>
      <c r="L1642" s="40"/>
      <c r="M1642" s="40"/>
      <c r="N1642" s="21"/>
    </row>
    <row r="1643" spans="1:14" ht="15.75">
      <c r="A1643" s="15" t="s">
        <v>874</v>
      </c>
      <c r="B1643" s="36">
        <v>118930</v>
      </c>
      <c r="C1643" s="36">
        <f>(E1643+F1643)</f>
        <v>7249</v>
      </c>
      <c r="D1643" s="40"/>
      <c r="E1643" s="36">
        <f>SUM(G1643:J1643)</f>
        <v>1159</v>
      </c>
      <c r="F1643" s="36">
        <f>SUM(K1643:M1643)</f>
        <v>6090</v>
      </c>
      <c r="G1643" s="36">
        <v>4</v>
      </c>
      <c r="H1643" s="36">
        <v>53</v>
      </c>
      <c r="I1643" s="36">
        <v>344</v>
      </c>
      <c r="J1643" s="36">
        <v>758</v>
      </c>
      <c r="K1643" s="36">
        <v>1176</v>
      </c>
      <c r="L1643" s="36">
        <v>3963</v>
      </c>
      <c r="M1643" s="36">
        <v>951</v>
      </c>
      <c r="N1643" s="21"/>
    </row>
    <row r="1644" spans="1:14" ht="15.75">
      <c r="A1644" s="15" t="s">
        <v>875</v>
      </c>
      <c r="B1644" s="36">
        <v>97965</v>
      </c>
      <c r="C1644" s="36">
        <f>(E1644+F1644)</f>
        <v>4594</v>
      </c>
      <c r="D1644" s="40"/>
      <c r="E1644" s="36">
        <f>SUM(G1644:J1644)</f>
        <v>508</v>
      </c>
      <c r="F1644" s="36">
        <f>SUM(K1644:M1644)</f>
        <v>4086</v>
      </c>
      <c r="G1644" s="36">
        <v>3</v>
      </c>
      <c r="H1644" s="36">
        <v>30</v>
      </c>
      <c r="I1644" s="36">
        <v>184</v>
      </c>
      <c r="J1644" s="36">
        <v>291</v>
      </c>
      <c r="K1644" s="36">
        <v>653</v>
      </c>
      <c r="L1644" s="36">
        <v>3027</v>
      </c>
      <c r="M1644" s="36">
        <v>406</v>
      </c>
      <c r="N1644" s="21"/>
    </row>
    <row r="1645" spans="1:14" ht="15.75">
      <c r="A1645" s="15" t="s">
        <v>876</v>
      </c>
      <c r="B1645" s="36">
        <v>73934</v>
      </c>
      <c r="C1645" s="36">
        <f>(E1645+F1645)</f>
        <v>1980</v>
      </c>
      <c r="D1645" s="40"/>
      <c r="E1645" s="36">
        <f>SUM(G1645:J1645)</f>
        <v>228</v>
      </c>
      <c r="F1645" s="36">
        <f>SUM(K1645:M1645)</f>
        <v>1752</v>
      </c>
      <c r="G1645" s="36">
        <v>1</v>
      </c>
      <c r="H1645" s="36">
        <v>25</v>
      </c>
      <c r="I1645" s="36">
        <v>45</v>
      </c>
      <c r="J1645" s="36">
        <v>157</v>
      </c>
      <c r="K1645" s="36">
        <v>254</v>
      </c>
      <c r="L1645" s="36">
        <v>1385</v>
      </c>
      <c r="M1645" s="36">
        <v>113</v>
      </c>
      <c r="N1645" s="21"/>
    </row>
    <row r="1646" spans="1:14" ht="15.75">
      <c r="A1646" s="15" t="s">
        <v>950</v>
      </c>
      <c r="B1646" s="37">
        <v>1</v>
      </c>
      <c r="C1646" s="36">
        <f>(E1646+F1646)</f>
        <v>19937</v>
      </c>
      <c r="D1646" s="40"/>
      <c r="E1646" s="36">
        <f>SUM(G1646:J1646)</f>
        <v>2640</v>
      </c>
      <c r="F1646" s="36">
        <f>SUM(K1646:M1646)</f>
        <v>17297</v>
      </c>
      <c r="G1646" s="36">
        <v>11</v>
      </c>
      <c r="H1646" s="36">
        <v>158</v>
      </c>
      <c r="I1646" s="36">
        <v>702</v>
      </c>
      <c r="J1646" s="36">
        <v>1769</v>
      </c>
      <c r="K1646" s="36">
        <v>3286</v>
      </c>
      <c r="L1646" s="36">
        <v>11970</v>
      </c>
      <c r="M1646" s="36">
        <v>2041</v>
      </c>
      <c r="N1646" s="21"/>
    </row>
    <row r="1647" spans="1:14" s="14" customFormat="1" ht="15.75">
      <c r="A1647" s="15" t="s">
        <v>952</v>
      </c>
      <c r="B1647" s="40"/>
      <c r="C1647" s="38">
        <f>ROUND((C1646/B1640)*10^5,1)</f>
        <v>3772.6</v>
      </c>
      <c r="D1647" s="40"/>
      <c r="E1647" s="38">
        <f>ROUND((E1646/B1640)*10^5,1)</f>
        <v>499.6</v>
      </c>
      <c r="F1647" s="38">
        <f>ROUND((F1646/B1640)*10^5,1)</f>
        <v>3273.1</v>
      </c>
      <c r="G1647" s="38">
        <f>ROUND((G1646/B1640)*10^5,1)</f>
        <v>2.1</v>
      </c>
      <c r="H1647" s="38">
        <f>ROUND((H1646/B1640)*10^5,1)</f>
        <v>29.9</v>
      </c>
      <c r="I1647" s="38">
        <f>ROUND((I1646/B1640)*10^5,1)</f>
        <v>132.8</v>
      </c>
      <c r="J1647" s="38">
        <f>ROUND((J1646/B1640)*10^5,1)</f>
        <v>334.7</v>
      </c>
      <c r="K1647" s="38">
        <f>ROUND((K1646/B1640)*10^5,1)</f>
        <v>621.8</v>
      </c>
      <c r="L1647" s="38">
        <f>ROUND((L1646/B1640)*10^5,1)</f>
        <v>2265.1</v>
      </c>
      <c r="M1647" s="38">
        <f>ROUND((M1646/B1640)*10^5,1)</f>
        <v>386.2</v>
      </c>
      <c r="N1647" s="22" t="s">
        <v>957</v>
      </c>
    </row>
    <row r="1648" spans="1:14" ht="15.75">
      <c r="A1648" s="9" t="s">
        <v>877</v>
      </c>
      <c r="B1648" s="42">
        <v>767195</v>
      </c>
      <c r="C1648" s="40"/>
      <c r="D1648" s="40"/>
      <c r="E1648" s="40"/>
      <c r="F1648" s="40"/>
      <c r="G1648" s="40"/>
      <c r="H1648" s="40"/>
      <c r="I1648" s="40"/>
      <c r="J1648" s="40"/>
      <c r="K1648" s="40" t="s">
        <v>957</v>
      </c>
      <c r="L1648" s="40"/>
      <c r="M1648" s="40"/>
      <c r="N1648" s="21"/>
    </row>
    <row r="1649" spans="1:14" ht="15.75">
      <c r="A1649" s="15" t="s">
        <v>878</v>
      </c>
      <c r="B1649" s="40"/>
      <c r="C1649" s="40"/>
      <c r="D1649" s="40"/>
      <c r="E1649" s="40"/>
      <c r="F1649" s="40" t="s">
        <v>957</v>
      </c>
      <c r="G1649" s="40" t="s">
        <v>957</v>
      </c>
      <c r="H1649" s="40" t="s">
        <v>957</v>
      </c>
      <c r="I1649" s="40" t="s">
        <v>957</v>
      </c>
      <c r="J1649" s="40"/>
      <c r="K1649" s="40"/>
      <c r="L1649" s="40" t="s">
        <v>957</v>
      </c>
      <c r="M1649" s="40" t="s">
        <v>957</v>
      </c>
      <c r="N1649" s="21"/>
    </row>
    <row r="1650" spans="1:14" ht="15.75">
      <c r="A1650" s="15" t="s">
        <v>879</v>
      </c>
      <c r="B1650" s="36">
        <v>102791</v>
      </c>
      <c r="C1650" s="36">
        <f>(E1650+F1650)</f>
        <v>3357</v>
      </c>
      <c r="D1650" s="40"/>
      <c r="E1650" s="36">
        <f>SUM(G1650:J1650)</f>
        <v>281</v>
      </c>
      <c r="F1650" s="36">
        <f>SUM(K1650:M1650)</f>
        <v>3076</v>
      </c>
      <c r="G1650" s="36">
        <v>2</v>
      </c>
      <c r="H1650" s="36">
        <v>28</v>
      </c>
      <c r="I1650" s="36">
        <v>91</v>
      </c>
      <c r="J1650" s="36">
        <v>160</v>
      </c>
      <c r="K1650" s="36">
        <v>565</v>
      </c>
      <c r="L1650" s="36">
        <v>2280</v>
      </c>
      <c r="M1650" s="36">
        <v>231</v>
      </c>
      <c r="N1650" s="21"/>
    </row>
    <row r="1651" spans="1:14" ht="15.75">
      <c r="A1651" s="15" t="s">
        <v>950</v>
      </c>
      <c r="B1651" s="37">
        <v>1</v>
      </c>
      <c r="C1651" s="36">
        <f>(E1651+F1651)</f>
        <v>17025</v>
      </c>
      <c r="D1651" s="40"/>
      <c r="E1651" s="36">
        <f>SUM(G1651:J1651)</f>
        <v>2008</v>
      </c>
      <c r="F1651" s="36">
        <f>SUM(K1651:M1651)</f>
        <v>15017</v>
      </c>
      <c r="G1651" s="36">
        <v>19</v>
      </c>
      <c r="H1651" s="36">
        <v>127</v>
      </c>
      <c r="I1651" s="36">
        <v>704</v>
      </c>
      <c r="J1651" s="36">
        <v>1158</v>
      </c>
      <c r="K1651" s="36">
        <v>3210</v>
      </c>
      <c r="L1651" s="36">
        <v>10418</v>
      </c>
      <c r="M1651" s="36">
        <v>1389</v>
      </c>
      <c r="N1651" s="21"/>
    </row>
    <row r="1652" spans="1:14" ht="15.75">
      <c r="A1652" s="15" t="s">
        <v>952</v>
      </c>
      <c r="B1652" s="40"/>
      <c r="C1652" s="38">
        <f>ROUND((C1651/B1648)*10^5,1)</f>
        <v>2219.1</v>
      </c>
      <c r="D1652" s="40" t="s">
        <v>957</v>
      </c>
      <c r="E1652" s="38">
        <f>ROUND((E1651/B1648)*10^5,1)</f>
        <v>261.7</v>
      </c>
      <c r="F1652" s="38">
        <f>ROUND((F1651/B1648)*10^5,1)</f>
        <v>1957.4</v>
      </c>
      <c r="G1652" s="38">
        <f>ROUND((G1651/B1648)*10^5,1)</f>
        <v>2.5</v>
      </c>
      <c r="H1652" s="38">
        <f>ROUND((H1651/B1648)*10^5,1)</f>
        <v>16.6</v>
      </c>
      <c r="I1652" s="38">
        <f>ROUND((I1651/B1648)*10^5,1)</f>
        <v>91.8</v>
      </c>
      <c r="J1652" s="38">
        <f>ROUND((J1651/B1648)*10^5,1)</f>
        <v>150.9</v>
      </c>
      <c r="K1652" s="38">
        <f>ROUND((K1651/B1648)*10^5,1)</f>
        <v>418.4</v>
      </c>
      <c r="L1652" s="38">
        <f>ROUND((L1651/B1648)*10^5,1)</f>
        <v>1357.9</v>
      </c>
      <c r="M1652" s="38">
        <f>ROUND((M1651/B1648)*10^5,1)</f>
        <v>181</v>
      </c>
      <c r="N1652" s="22"/>
    </row>
    <row r="1653" spans="1:14" ht="15.75">
      <c r="A1653" s="9" t="s">
        <v>880</v>
      </c>
      <c r="B1653" s="42">
        <v>85996</v>
      </c>
      <c r="C1653" s="40"/>
      <c r="D1653" s="40"/>
      <c r="E1653" s="40"/>
      <c r="F1653" s="40"/>
      <c r="G1653" s="40"/>
      <c r="H1653" s="40"/>
      <c r="I1653" s="40"/>
      <c r="J1653" s="40"/>
      <c r="K1653" s="40"/>
      <c r="L1653" s="40"/>
      <c r="M1653" s="40"/>
      <c r="N1653" s="21"/>
    </row>
    <row r="1654" spans="1:14" s="14" customFormat="1" ht="15.75">
      <c r="A1654" s="15" t="s">
        <v>881</v>
      </c>
      <c r="B1654" s="40"/>
      <c r="C1654" s="40"/>
      <c r="D1654" s="40"/>
      <c r="E1654" s="40"/>
      <c r="F1654" s="40"/>
      <c r="G1654" s="40"/>
      <c r="H1654" s="40"/>
      <c r="I1654" s="40"/>
      <c r="J1654" s="40"/>
      <c r="K1654" s="40"/>
      <c r="L1654" s="40"/>
      <c r="M1654" s="40"/>
      <c r="N1654" s="21"/>
    </row>
    <row r="1655" spans="1:14" ht="15.75">
      <c r="A1655" s="15" t="s">
        <v>882</v>
      </c>
      <c r="B1655" s="36">
        <v>61978</v>
      </c>
      <c r="C1655" s="36">
        <f>(E1655+F1655)</f>
        <v>3748</v>
      </c>
      <c r="D1655" s="40"/>
      <c r="E1655" s="36">
        <f>SUM(G1655:J1655)</f>
        <v>440</v>
      </c>
      <c r="F1655" s="36">
        <f>SUM(K1655:M1655)</f>
        <v>3308</v>
      </c>
      <c r="G1655" s="36">
        <v>2</v>
      </c>
      <c r="H1655" s="36">
        <v>21</v>
      </c>
      <c r="I1655" s="36">
        <v>70</v>
      </c>
      <c r="J1655" s="36">
        <v>347</v>
      </c>
      <c r="K1655" s="36">
        <v>719</v>
      </c>
      <c r="L1655" s="36">
        <v>2434</v>
      </c>
      <c r="M1655" s="36">
        <v>155</v>
      </c>
      <c r="N1655" s="21"/>
    </row>
    <row r="1656" spans="1:14" ht="15.75">
      <c r="A1656" s="15" t="s">
        <v>950</v>
      </c>
      <c r="B1656" s="37">
        <v>1</v>
      </c>
      <c r="C1656" s="36">
        <f>(E1656+F1656)</f>
        <v>4170</v>
      </c>
      <c r="D1656" s="40"/>
      <c r="E1656" s="36">
        <f>SUM(G1656:J1656)</f>
        <v>493</v>
      </c>
      <c r="F1656" s="36">
        <f>SUM(K1656:M1656)</f>
        <v>3677</v>
      </c>
      <c r="G1656" s="36">
        <v>4</v>
      </c>
      <c r="H1656" s="36">
        <v>28</v>
      </c>
      <c r="I1656" s="36">
        <v>75</v>
      </c>
      <c r="J1656" s="36">
        <v>386</v>
      </c>
      <c r="K1656" s="36">
        <v>833</v>
      </c>
      <c r="L1656" s="36">
        <v>2671</v>
      </c>
      <c r="M1656" s="36">
        <v>173</v>
      </c>
      <c r="N1656" s="21"/>
    </row>
    <row r="1657" spans="1:14" ht="15.75">
      <c r="A1657" s="15" t="s">
        <v>952</v>
      </c>
      <c r="B1657" s="40"/>
      <c r="C1657" s="38">
        <f>ROUND((C1656/B1653)*10^5,1)</f>
        <v>4849.1</v>
      </c>
      <c r="D1657" s="40" t="s">
        <v>957</v>
      </c>
      <c r="E1657" s="38">
        <f>ROUND((E1656/B1653)*10^5,1)</f>
        <v>573.3</v>
      </c>
      <c r="F1657" s="38">
        <f>ROUND((F1656/B1653)*10^5,1)</f>
        <v>4275.8</v>
      </c>
      <c r="G1657" s="38">
        <f>ROUND((G1656/B1653)*10^5,1)</f>
        <v>4.7</v>
      </c>
      <c r="H1657" s="38">
        <f>ROUND((H1656/B1653)*10^5,1)</f>
        <v>32.6</v>
      </c>
      <c r="I1657" s="38">
        <f>ROUND((I1656/B1653)*10^5,1)</f>
        <v>87.2</v>
      </c>
      <c r="J1657" s="38">
        <f>ROUND((J1656/B1653)*10^5,1)</f>
        <v>448.9</v>
      </c>
      <c r="K1657" s="38">
        <f>ROUND((K1656/B1653)*10^5,1)</f>
        <v>968.6</v>
      </c>
      <c r="L1657" s="38">
        <f>ROUND((L1656/B1653)*10^5,1)</f>
        <v>3106</v>
      </c>
      <c r="M1657" s="38">
        <f>ROUND((M1656/B1653)*10^5,1)</f>
        <v>201.2</v>
      </c>
      <c r="N1657" s="22"/>
    </row>
    <row r="1658" spans="1:14" ht="15.75">
      <c r="A1658" s="9" t="s">
        <v>883</v>
      </c>
      <c r="B1658" s="42">
        <v>147658</v>
      </c>
      <c r="C1658" s="40"/>
      <c r="D1658" s="40"/>
      <c r="E1658" s="40"/>
      <c r="F1658" s="40"/>
      <c r="G1658" s="40"/>
      <c r="H1658" s="40"/>
      <c r="I1658" s="40"/>
      <c r="J1658" s="40"/>
      <c r="K1658" s="40"/>
      <c r="L1658" s="40"/>
      <c r="M1658" s="40"/>
      <c r="N1658" s="21"/>
    </row>
    <row r="1659" spans="1:14" ht="15.75">
      <c r="A1659" s="15" t="s">
        <v>148</v>
      </c>
      <c r="B1659" s="40"/>
      <c r="C1659" s="40"/>
      <c r="D1659" s="40"/>
      <c r="E1659" s="40"/>
      <c r="F1659" s="40"/>
      <c r="G1659" s="40"/>
      <c r="H1659" s="40"/>
      <c r="I1659" s="40"/>
      <c r="J1659" s="40"/>
      <c r="K1659" s="40"/>
      <c r="L1659" s="40"/>
      <c r="M1659" s="40"/>
      <c r="N1659" s="21"/>
    </row>
    <row r="1660" spans="1:14" s="14" customFormat="1" ht="15.75">
      <c r="A1660" s="15" t="s">
        <v>996</v>
      </c>
      <c r="B1660" s="40"/>
      <c r="C1660" s="40"/>
      <c r="D1660" s="40"/>
      <c r="E1660" s="40"/>
      <c r="F1660" s="40"/>
      <c r="G1660" s="40"/>
      <c r="H1660" s="40"/>
      <c r="I1660" s="40"/>
      <c r="J1660" s="40"/>
      <c r="K1660" s="40"/>
      <c r="L1660" s="40"/>
      <c r="M1660" s="40"/>
      <c r="N1660" s="21"/>
    </row>
    <row r="1661" spans="1:14" ht="15.75">
      <c r="A1661" s="15" t="s">
        <v>884</v>
      </c>
      <c r="B1661" s="36">
        <v>56740</v>
      </c>
      <c r="C1661" s="36">
        <f>(E1661+F1661)</f>
        <v>3392</v>
      </c>
      <c r="D1661" s="40"/>
      <c r="E1661" s="36">
        <f>SUM(G1661:J1661)</f>
        <v>468</v>
      </c>
      <c r="F1661" s="36">
        <f>SUM(K1661:M1661)</f>
        <v>2924</v>
      </c>
      <c r="G1661" s="36">
        <v>2</v>
      </c>
      <c r="H1661" s="36">
        <v>7</v>
      </c>
      <c r="I1661" s="36">
        <v>205</v>
      </c>
      <c r="J1661" s="36">
        <v>254</v>
      </c>
      <c r="K1661" s="36">
        <v>732</v>
      </c>
      <c r="L1661" s="36">
        <v>2017</v>
      </c>
      <c r="M1661" s="36">
        <v>175</v>
      </c>
      <c r="N1661" s="21"/>
    </row>
    <row r="1662" spans="1:14" ht="15.75">
      <c r="A1662" s="15" t="s">
        <v>885</v>
      </c>
      <c r="B1662" s="36">
        <v>27071</v>
      </c>
      <c r="C1662" s="36">
        <f>(E1662+F1662)</f>
        <v>1362</v>
      </c>
      <c r="D1662" s="40"/>
      <c r="E1662" s="36">
        <f>SUM(G1662:J1662)</f>
        <v>181</v>
      </c>
      <c r="F1662" s="36">
        <f>SUM(K1662:M1662)</f>
        <v>1181</v>
      </c>
      <c r="G1662" s="36">
        <v>1</v>
      </c>
      <c r="H1662" s="36">
        <v>20</v>
      </c>
      <c r="I1662" s="36">
        <v>62</v>
      </c>
      <c r="J1662" s="36">
        <v>98</v>
      </c>
      <c r="K1662" s="36">
        <v>279</v>
      </c>
      <c r="L1662" s="36">
        <v>837</v>
      </c>
      <c r="M1662" s="36">
        <v>65</v>
      </c>
      <c r="N1662" s="21"/>
    </row>
    <row r="1663" spans="1:14" ht="15.75">
      <c r="A1663" s="15" t="s">
        <v>886</v>
      </c>
      <c r="B1663" s="36">
        <v>22961</v>
      </c>
      <c r="C1663" s="36">
        <f>(E1663+F1663)</f>
        <v>1429</v>
      </c>
      <c r="D1663" s="40"/>
      <c r="E1663" s="36">
        <f>SUM(G1663:J1663)</f>
        <v>367</v>
      </c>
      <c r="F1663" s="36">
        <f>SUM(K1663:M1663)</f>
        <v>1062</v>
      </c>
      <c r="G1663" s="36">
        <v>2</v>
      </c>
      <c r="H1663" s="36">
        <v>8</v>
      </c>
      <c r="I1663" s="36">
        <v>117</v>
      </c>
      <c r="J1663" s="36">
        <v>240</v>
      </c>
      <c r="K1663" s="36">
        <v>319</v>
      </c>
      <c r="L1663" s="36">
        <v>663</v>
      </c>
      <c r="M1663" s="36">
        <v>80</v>
      </c>
      <c r="N1663" s="21"/>
    </row>
    <row r="1664" spans="1:14" ht="15.75">
      <c r="A1664" s="15" t="s">
        <v>950</v>
      </c>
      <c r="B1664" s="37">
        <v>1</v>
      </c>
      <c r="C1664" s="36">
        <f>(E1664+F1664)</f>
        <v>7040</v>
      </c>
      <c r="D1664" s="40"/>
      <c r="E1664" s="36">
        <f>SUM(G1664:J1664)</f>
        <v>1117</v>
      </c>
      <c r="F1664" s="36">
        <f>SUM(K1664:M1664)</f>
        <v>5923</v>
      </c>
      <c r="G1664" s="36">
        <v>6</v>
      </c>
      <c r="H1664" s="36">
        <v>39</v>
      </c>
      <c r="I1664" s="36">
        <v>394</v>
      </c>
      <c r="J1664" s="36">
        <v>678</v>
      </c>
      <c r="K1664" s="36">
        <v>1586</v>
      </c>
      <c r="L1664" s="36">
        <v>3913</v>
      </c>
      <c r="M1664" s="36">
        <v>424</v>
      </c>
      <c r="N1664" s="21"/>
    </row>
    <row r="1665" spans="1:14" ht="15.75">
      <c r="A1665" s="15" t="s">
        <v>952</v>
      </c>
      <c r="B1665" s="40"/>
      <c r="C1665" s="38">
        <f>ROUND((C1664/B1658)*10^5,1)</f>
        <v>4767.8</v>
      </c>
      <c r="D1665" s="40" t="s">
        <v>957</v>
      </c>
      <c r="E1665" s="38">
        <f>ROUND((E1664/B1658)*10^5,1)</f>
        <v>756.5</v>
      </c>
      <c r="F1665" s="38">
        <f>ROUND((F1664/B1658)*10^5,1)</f>
        <v>4011.3</v>
      </c>
      <c r="G1665" s="38">
        <f>ROUND((G1664/B1658)*10^5,1)</f>
        <v>4.1</v>
      </c>
      <c r="H1665" s="38">
        <f>ROUND((H1664/B1658)*10^5,1)</f>
        <v>26.4</v>
      </c>
      <c r="I1665" s="38">
        <f>ROUND((I1664/B1658)*10^5,1)</f>
        <v>266.8</v>
      </c>
      <c r="J1665" s="38">
        <f>ROUND((J1664/B1658)*10^5,1)</f>
        <v>459.2</v>
      </c>
      <c r="K1665" s="38">
        <f>ROUND((K1664/B1658)*10^5,1)</f>
        <v>1074.1</v>
      </c>
      <c r="L1665" s="38">
        <f>ROUND((L1664/B1658)*10^5,1)</f>
        <v>2650</v>
      </c>
      <c r="M1665" s="38">
        <f>ROUND((M1664/B1658)*10^5,1)</f>
        <v>287.2</v>
      </c>
      <c r="N1665" s="22"/>
    </row>
    <row r="1666" spans="1:14" ht="15.75" customHeight="1">
      <c r="A1666" s="9" t="s">
        <v>712</v>
      </c>
      <c r="B1666" s="42">
        <v>374860</v>
      </c>
      <c r="C1666" s="40"/>
      <c r="D1666" s="40"/>
      <c r="E1666" s="40"/>
      <c r="F1666" s="40"/>
      <c r="G1666" s="40"/>
      <c r="H1666" s="40"/>
      <c r="I1666" s="40"/>
      <c r="J1666" s="40"/>
      <c r="K1666" s="40"/>
      <c r="L1666" s="40"/>
      <c r="M1666" s="40"/>
      <c r="N1666" s="21"/>
    </row>
    <row r="1667" spans="1:13" ht="15.75">
      <c r="A1667" s="15" t="s">
        <v>887</v>
      </c>
      <c r="B1667" s="40"/>
      <c r="C1667" s="40"/>
      <c r="D1667" s="40"/>
      <c r="E1667" s="40"/>
      <c r="F1667" s="40"/>
      <c r="G1667" s="40"/>
      <c r="H1667" s="40"/>
      <c r="I1667" s="40"/>
      <c r="J1667" s="40"/>
      <c r="K1667" s="40"/>
      <c r="L1667" s="40"/>
      <c r="M1667" s="40"/>
    </row>
    <row r="1668" spans="1:14" s="14" customFormat="1" ht="15.75">
      <c r="A1668" s="15" t="s">
        <v>996</v>
      </c>
      <c r="B1668" s="40"/>
      <c r="C1668" s="40"/>
      <c r="D1668" s="40"/>
      <c r="E1668" s="40"/>
      <c r="F1668" s="40"/>
      <c r="G1668" s="40"/>
      <c r="H1668" s="40" t="s">
        <v>957</v>
      </c>
      <c r="I1668" s="40"/>
      <c r="J1668" s="40"/>
      <c r="K1668" s="40"/>
      <c r="L1668" s="40"/>
      <c r="M1668" s="40"/>
      <c r="N1668" s="21"/>
    </row>
    <row r="1669" spans="1:14" ht="15.75">
      <c r="A1669" s="15" t="s">
        <v>888</v>
      </c>
      <c r="B1669" s="36">
        <v>93267</v>
      </c>
      <c r="C1669" s="36">
        <f>(E1669+F1669)</f>
        <v>5679</v>
      </c>
      <c r="D1669" s="40"/>
      <c r="E1669" s="36">
        <f>SUM(G1669:J1669)</f>
        <v>817</v>
      </c>
      <c r="F1669" s="36">
        <f>SUM(K1669:M1669)</f>
        <v>4862</v>
      </c>
      <c r="G1669" s="36">
        <v>4</v>
      </c>
      <c r="H1669" s="36">
        <v>35</v>
      </c>
      <c r="I1669" s="36">
        <v>113</v>
      </c>
      <c r="J1669" s="36">
        <v>665</v>
      </c>
      <c r="K1669" s="36">
        <v>967</v>
      </c>
      <c r="L1669" s="36">
        <v>3308</v>
      </c>
      <c r="M1669" s="36">
        <v>587</v>
      </c>
      <c r="N1669" s="21"/>
    </row>
    <row r="1670" spans="1:14" ht="15.75">
      <c r="A1670" s="15" t="s">
        <v>889</v>
      </c>
      <c r="B1670" s="36">
        <v>44812</v>
      </c>
      <c r="C1670" s="36">
        <f>(E1670+F1670)</f>
        <v>3015</v>
      </c>
      <c r="D1670" s="40"/>
      <c r="E1670" s="36">
        <f>SUM(G1670:J1670)</f>
        <v>434</v>
      </c>
      <c r="F1670" s="36">
        <f>SUM(K1670:M1670)</f>
        <v>2581</v>
      </c>
      <c r="G1670" s="36">
        <v>5</v>
      </c>
      <c r="H1670" s="36">
        <v>19</v>
      </c>
      <c r="I1670" s="36">
        <v>62</v>
      </c>
      <c r="J1670" s="36">
        <v>348</v>
      </c>
      <c r="K1670" s="36">
        <v>1230</v>
      </c>
      <c r="L1670" s="36">
        <v>1146</v>
      </c>
      <c r="M1670" s="36">
        <v>205</v>
      </c>
      <c r="N1670" s="21"/>
    </row>
    <row r="1671" spans="1:14" ht="15.75">
      <c r="A1671" s="15" t="s">
        <v>890</v>
      </c>
      <c r="B1671" s="36">
        <v>40351</v>
      </c>
      <c r="C1671" s="36">
        <f>(E1671+F1671)</f>
        <v>2008</v>
      </c>
      <c r="D1671" s="40"/>
      <c r="E1671" s="36">
        <f>SUM(G1671:J1671)</f>
        <v>180</v>
      </c>
      <c r="F1671" s="36">
        <f>SUM(K1671:M1671)</f>
        <v>1828</v>
      </c>
      <c r="G1671" s="36">
        <v>2</v>
      </c>
      <c r="H1671" s="36">
        <v>8</v>
      </c>
      <c r="I1671" s="36">
        <v>46</v>
      </c>
      <c r="J1671" s="36">
        <v>124</v>
      </c>
      <c r="K1671" s="36">
        <v>388</v>
      </c>
      <c r="L1671" s="36">
        <v>1191</v>
      </c>
      <c r="M1671" s="36">
        <v>249</v>
      </c>
      <c r="N1671" s="21"/>
    </row>
    <row r="1672" spans="1:14" ht="15.75">
      <c r="A1672" s="15" t="s">
        <v>950</v>
      </c>
      <c r="B1672" s="37">
        <v>1</v>
      </c>
      <c r="C1672" s="36">
        <f>(E1672+F1672)</f>
        <v>17523</v>
      </c>
      <c r="D1672" s="40"/>
      <c r="E1672" s="36">
        <f>SUM(G1672:J1672)</f>
        <v>2292</v>
      </c>
      <c r="F1672" s="36">
        <f>SUM(K1672:M1672)</f>
        <v>15231</v>
      </c>
      <c r="G1672" s="36">
        <v>26</v>
      </c>
      <c r="H1672" s="36">
        <v>105</v>
      </c>
      <c r="I1672" s="36">
        <v>320</v>
      </c>
      <c r="J1672" s="36">
        <v>1841</v>
      </c>
      <c r="K1672" s="36">
        <v>4352</v>
      </c>
      <c r="L1672" s="36">
        <v>8943</v>
      </c>
      <c r="M1672" s="36">
        <v>1936</v>
      </c>
      <c r="N1672" s="21"/>
    </row>
    <row r="1673" spans="1:14" s="14" customFormat="1" ht="15.75">
      <c r="A1673" s="15" t="s">
        <v>952</v>
      </c>
      <c r="B1673" s="40"/>
      <c r="C1673" s="38">
        <f>ROUND((C1672/B1666)*10^5,1)</f>
        <v>4674.5</v>
      </c>
      <c r="D1673" s="40"/>
      <c r="E1673" s="38">
        <f>ROUND((E1672/B1666)*10^5,1)</f>
        <v>611.4</v>
      </c>
      <c r="F1673" s="38">
        <f>ROUND((F1672/B1666)*10^5,1)</f>
        <v>4063.1</v>
      </c>
      <c r="G1673" s="38">
        <f>ROUND((G1672/B1666)*10^5,1)</f>
        <v>6.9</v>
      </c>
      <c r="H1673" s="38">
        <f>ROUND((H1672/B1666)*10^5,1)</f>
        <v>28</v>
      </c>
      <c r="I1673" s="38">
        <f>ROUND((I1672/B1666)*10^5,1)</f>
        <v>85.4</v>
      </c>
      <c r="J1673" s="38">
        <f>ROUND((J1672/B1666)*10^5,1)</f>
        <v>491.1</v>
      </c>
      <c r="K1673" s="38">
        <f>ROUND((K1672/B1666)*10^5,1)</f>
        <v>1161</v>
      </c>
      <c r="L1673" s="38">
        <f>ROUND((L1672/B1666)*10^5,1)</f>
        <v>2385.7</v>
      </c>
      <c r="M1673" s="38">
        <f>ROUND((M1672/B1666)*10^5,1)</f>
        <v>516.5</v>
      </c>
      <c r="N1673" s="22"/>
    </row>
    <row r="1674" spans="1:14" ht="15.75">
      <c r="A1674" s="9" t="s">
        <v>891</v>
      </c>
      <c r="B1674" s="42">
        <v>218362</v>
      </c>
      <c r="C1674" s="40"/>
      <c r="D1674" s="40"/>
      <c r="E1674" s="40"/>
      <c r="F1674" s="40"/>
      <c r="G1674" s="40"/>
      <c r="H1674" s="40"/>
      <c r="I1674" s="40"/>
      <c r="J1674" s="40" t="s">
        <v>957</v>
      </c>
      <c r="K1674" s="40"/>
      <c r="L1674" s="40"/>
      <c r="M1674" s="40"/>
      <c r="N1674" s="21"/>
    </row>
    <row r="1675" spans="1:14" ht="15.75">
      <c r="A1675" s="15" t="s">
        <v>892</v>
      </c>
      <c r="B1675" s="40"/>
      <c r="C1675" s="40"/>
      <c r="D1675" s="40"/>
      <c r="E1675" s="40"/>
      <c r="F1675" s="40"/>
      <c r="G1675" s="40"/>
      <c r="H1675" s="40"/>
      <c r="I1675" s="40"/>
      <c r="J1675" s="40"/>
      <c r="K1675" s="40"/>
      <c r="L1675" s="40"/>
      <c r="M1675" s="40"/>
      <c r="N1675" s="21"/>
    </row>
    <row r="1676" spans="1:14" ht="15.75">
      <c r="A1676" s="15" t="s">
        <v>893</v>
      </c>
      <c r="B1676" s="36">
        <v>116307</v>
      </c>
      <c r="C1676" s="36">
        <f>(E1676+F1676)</f>
        <v>10361</v>
      </c>
      <c r="D1676" s="40"/>
      <c r="E1676" s="36">
        <f>SUM(G1676:J1676)</f>
        <v>903</v>
      </c>
      <c r="F1676" s="36">
        <f>SUM(K1676:M1676)</f>
        <v>9458</v>
      </c>
      <c r="G1676" s="36">
        <v>7</v>
      </c>
      <c r="H1676" s="36">
        <v>100</v>
      </c>
      <c r="I1676" s="36">
        <v>269</v>
      </c>
      <c r="J1676" s="36">
        <v>527</v>
      </c>
      <c r="K1676" s="36">
        <v>1875</v>
      </c>
      <c r="L1676" s="36">
        <v>6787</v>
      </c>
      <c r="M1676" s="36">
        <v>796</v>
      </c>
      <c r="N1676" s="21"/>
    </row>
    <row r="1677" spans="1:14" ht="15.75">
      <c r="A1677" s="15" t="s">
        <v>950</v>
      </c>
      <c r="B1677" s="37">
        <v>1</v>
      </c>
      <c r="C1677" s="36">
        <f>(E1677+F1677)</f>
        <v>14195</v>
      </c>
      <c r="D1677" s="40"/>
      <c r="E1677" s="36">
        <f>SUM(G1677:J1677)</f>
        <v>1172</v>
      </c>
      <c r="F1677" s="36">
        <f>SUM(K1677:M1677)</f>
        <v>13023</v>
      </c>
      <c r="G1677" s="36">
        <v>11</v>
      </c>
      <c r="H1677" s="36">
        <v>138</v>
      </c>
      <c r="I1677" s="36">
        <v>306</v>
      </c>
      <c r="J1677" s="36">
        <v>717</v>
      </c>
      <c r="K1677" s="36">
        <v>2586</v>
      </c>
      <c r="L1677" s="36">
        <v>9414</v>
      </c>
      <c r="M1677" s="36">
        <v>1023</v>
      </c>
      <c r="N1677" s="21"/>
    </row>
    <row r="1678" spans="1:14" ht="15.75">
      <c r="A1678" s="15" t="s">
        <v>952</v>
      </c>
      <c r="B1678" s="40"/>
      <c r="C1678" s="38">
        <f>ROUND((C1677/B1674)*10^5,1)</f>
        <v>6500.7</v>
      </c>
      <c r="D1678" s="40" t="s">
        <v>957</v>
      </c>
      <c r="E1678" s="38">
        <f>ROUND((E1677/B1674)*10^5,1)</f>
        <v>536.7</v>
      </c>
      <c r="F1678" s="38">
        <f>ROUND((F1677/B1674)*10^5,1)</f>
        <v>5963.9</v>
      </c>
      <c r="G1678" s="38">
        <f>ROUND((G1677/B1674)*10^5,1)</f>
        <v>5</v>
      </c>
      <c r="H1678" s="38">
        <f>ROUND((H1677/B1674)*10^5,1)</f>
        <v>63.2</v>
      </c>
      <c r="I1678" s="38">
        <f>ROUND((I1677/B1674)*10^5,1)</f>
        <v>140.1</v>
      </c>
      <c r="J1678" s="38">
        <f>ROUND((J1677/B1674)*10^5,1)</f>
        <v>328.4</v>
      </c>
      <c r="K1678" s="38">
        <f>ROUND((K1677/B1674)*10^5,1)</f>
        <v>1184.3</v>
      </c>
      <c r="L1678" s="38">
        <f>ROUND((L1677/B1674)*10^5,1)</f>
        <v>4311.2</v>
      </c>
      <c r="M1678" s="38">
        <f>ROUND((M1677/B1674)*10^5,1)</f>
        <v>468.5</v>
      </c>
      <c r="N1678" s="21"/>
    </row>
    <row r="1679" spans="1:14" ht="18.75">
      <c r="A1679" s="9" t="s">
        <v>564</v>
      </c>
      <c r="B1679" s="42">
        <v>4986622</v>
      </c>
      <c r="C1679" s="40"/>
      <c r="D1679" s="40"/>
      <c r="E1679" s="40"/>
      <c r="F1679" s="40"/>
      <c r="G1679" s="40"/>
      <c r="H1679" s="40"/>
      <c r="I1679" s="40"/>
      <c r="J1679" s="40" t="s">
        <v>957</v>
      </c>
      <c r="K1679" s="40"/>
      <c r="L1679" s="40"/>
      <c r="M1679" s="40"/>
      <c r="N1679" s="21"/>
    </row>
    <row r="1680" spans="1:14" s="14" customFormat="1" ht="15.75">
      <c r="A1680" s="15" t="s">
        <v>514</v>
      </c>
      <c r="B1680" s="40"/>
      <c r="C1680" s="40" t="s">
        <v>957</v>
      </c>
      <c r="D1680" s="40"/>
      <c r="E1680" s="40"/>
      <c r="F1680" s="40" t="s">
        <v>957</v>
      </c>
      <c r="G1680" s="40" t="s">
        <v>957</v>
      </c>
      <c r="H1680" s="40"/>
      <c r="I1680" s="40" t="s">
        <v>957</v>
      </c>
      <c r="J1680" s="40" t="s">
        <v>957</v>
      </c>
      <c r="K1680" s="40" t="s">
        <v>957</v>
      </c>
      <c r="L1680" s="40" t="s">
        <v>957</v>
      </c>
      <c r="M1680" s="40" t="s">
        <v>957</v>
      </c>
      <c r="N1680" s="21"/>
    </row>
    <row r="1681" spans="1:14" ht="15.75">
      <c r="A1681" s="15" t="s">
        <v>224</v>
      </c>
      <c r="B1681" s="40"/>
      <c r="C1681" s="40" t="s">
        <v>957</v>
      </c>
      <c r="D1681" s="40"/>
      <c r="E1681" s="40"/>
      <c r="F1681" s="40" t="s">
        <v>957</v>
      </c>
      <c r="G1681" s="40" t="s">
        <v>957</v>
      </c>
      <c r="H1681" s="40"/>
      <c r="I1681" s="40" t="s">
        <v>957</v>
      </c>
      <c r="J1681" s="40" t="s">
        <v>957</v>
      </c>
      <c r="K1681" s="40" t="s">
        <v>957</v>
      </c>
      <c r="L1681" s="40" t="s">
        <v>957</v>
      </c>
      <c r="M1681" s="40" t="s">
        <v>957</v>
      </c>
      <c r="N1681" s="21"/>
    </row>
    <row r="1682" spans="1:14" ht="15.75">
      <c r="A1682" s="15" t="s">
        <v>14</v>
      </c>
      <c r="B1682" s="40"/>
      <c r="C1682" s="40" t="s">
        <v>957</v>
      </c>
      <c r="D1682" s="40"/>
      <c r="E1682" s="40"/>
      <c r="F1682" s="40" t="s">
        <v>957</v>
      </c>
      <c r="G1682" s="40" t="s">
        <v>957</v>
      </c>
      <c r="H1682" s="40"/>
      <c r="I1682" s="40" t="s">
        <v>957</v>
      </c>
      <c r="J1682" s="40" t="s">
        <v>957</v>
      </c>
      <c r="K1682" s="40" t="s">
        <v>957</v>
      </c>
      <c r="L1682" s="40" t="s">
        <v>957</v>
      </c>
      <c r="M1682" s="40" t="s">
        <v>957</v>
      </c>
      <c r="N1682" s="21"/>
    </row>
    <row r="1683" spans="1:14" ht="15.75">
      <c r="A1683" s="15" t="s">
        <v>894</v>
      </c>
      <c r="B1683" s="40"/>
      <c r="C1683" s="40" t="s">
        <v>957</v>
      </c>
      <c r="D1683" s="40"/>
      <c r="E1683" s="40"/>
      <c r="F1683" s="40" t="s">
        <v>957</v>
      </c>
      <c r="G1683" s="40" t="s">
        <v>957</v>
      </c>
      <c r="H1683" s="40"/>
      <c r="I1683" s="40" t="s">
        <v>957</v>
      </c>
      <c r="J1683" s="40" t="s">
        <v>957</v>
      </c>
      <c r="K1683" s="40" t="s">
        <v>957</v>
      </c>
      <c r="L1683" s="40" t="s">
        <v>957</v>
      </c>
      <c r="M1683" s="40" t="s">
        <v>957</v>
      </c>
      <c r="N1683" s="21"/>
    </row>
    <row r="1684" spans="1:14" ht="15.75">
      <c r="A1684" s="15" t="s">
        <v>895</v>
      </c>
      <c r="B1684" s="40"/>
      <c r="C1684" s="40" t="s">
        <v>957</v>
      </c>
      <c r="D1684" s="40"/>
      <c r="E1684" s="40"/>
      <c r="F1684" s="40" t="s">
        <v>957</v>
      </c>
      <c r="G1684" s="40" t="s">
        <v>957</v>
      </c>
      <c r="H1684" s="40"/>
      <c r="I1684" s="40" t="s">
        <v>957</v>
      </c>
      <c r="J1684" s="40" t="s">
        <v>957</v>
      </c>
      <c r="K1684" s="40" t="s">
        <v>957</v>
      </c>
      <c r="L1684" s="40" t="s">
        <v>957</v>
      </c>
      <c r="M1684" s="40" t="s">
        <v>957</v>
      </c>
      <c r="N1684" s="21"/>
    </row>
    <row r="1685" spans="1:14" ht="15.75">
      <c r="A1685" s="15" t="s">
        <v>794</v>
      </c>
      <c r="B1685" s="40"/>
      <c r="C1685" s="40" t="s">
        <v>957</v>
      </c>
      <c r="D1685" s="40"/>
      <c r="E1685" s="40"/>
      <c r="F1685" s="40" t="s">
        <v>957</v>
      </c>
      <c r="G1685" s="40" t="s">
        <v>957</v>
      </c>
      <c r="H1685" s="40"/>
      <c r="I1685" s="40" t="s">
        <v>957</v>
      </c>
      <c r="J1685" s="40" t="s">
        <v>957</v>
      </c>
      <c r="K1685" s="40" t="s">
        <v>957</v>
      </c>
      <c r="L1685" s="40" t="s">
        <v>957</v>
      </c>
      <c r="M1685" s="40" t="s">
        <v>957</v>
      </c>
      <c r="N1685" s="21"/>
    </row>
    <row r="1686" spans="1:14" s="14" customFormat="1" ht="15.75">
      <c r="A1686" s="15" t="s">
        <v>804</v>
      </c>
      <c r="B1686" s="40"/>
      <c r="C1686" s="40" t="s">
        <v>957</v>
      </c>
      <c r="D1686" s="40"/>
      <c r="E1686" s="40"/>
      <c r="F1686" s="40" t="s">
        <v>957</v>
      </c>
      <c r="G1686" s="40" t="s">
        <v>957</v>
      </c>
      <c r="H1686" s="40"/>
      <c r="I1686" s="40" t="s">
        <v>957</v>
      </c>
      <c r="J1686" s="40" t="s">
        <v>957</v>
      </c>
      <c r="K1686" s="40" t="s">
        <v>957</v>
      </c>
      <c r="L1686" s="40" t="s">
        <v>957</v>
      </c>
      <c r="M1686" s="40" t="s">
        <v>957</v>
      </c>
      <c r="N1686" s="21"/>
    </row>
    <row r="1687" spans="1:14" ht="15.75">
      <c r="A1687" s="15" t="s">
        <v>996</v>
      </c>
      <c r="B1687" s="40"/>
      <c r="C1687" s="40"/>
      <c r="D1687" s="40"/>
      <c r="E1687" s="40"/>
      <c r="F1687" s="40"/>
      <c r="G1687" s="40"/>
      <c r="H1687" s="40" t="s">
        <v>957</v>
      </c>
      <c r="I1687" s="40"/>
      <c r="J1687" s="40"/>
      <c r="K1687" s="40"/>
      <c r="L1687" s="40"/>
      <c r="M1687" s="40"/>
      <c r="N1687" s="21"/>
    </row>
    <row r="1688" spans="1:14" ht="18.75">
      <c r="A1688" s="15" t="s">
        <v>565</v>
      </c>
      <c r="B1688" s="36">
        <v>571822</v>
      </c>
      <c r="C1688" s="36">
        <f>(E1688+F1688)</f>
        <v>44041</v>
      </c>
      <c r="D1688" s="35"/>
      <c r="E1688" s="36">
        <f>SUM(G1688:J1688)</f>
        <v>9928</v>
      </c>
      <c r="F1688" s="36">
        <f>SUM(K1688:M1688)</f>
        <v>34113</v>
      </c>
      <c r="G1688" s="36">
        <v>232</v>
      </c>
      <c r="H1688" s="36">
        <v>188</v>
      </c>
      <c r="I1688" s="36">
        <v>3940</v>
      </c>
      <c r="J1688" s="36">
        <v>5568</v>
      </c>
      <c r="K1688" s="36">
        <v>5009</v>
      </c>
      <c r="L1688" s="36">
        <v>21434</v>
      </c>
      <c r="M1688" s="36">
        <v>7670</v>
      </c>
      <c r="N1688" s="21"/>
    </row>
    <row r="1689" spans="1:14" ht="15.75">
      <c r="A1689" s="15" t="s">
        <v>896</v>
      </c>
      <c r="B1689" s="36">
        <v>53551</v>
      </c>
      <c r="C1689" s="36">
        <f>(E1689+F1689)</f>
        <v>2943</v>
      </c>
      <c r="D1689" s="35"/>
      <c r="E1689" s="36">
        <f>SUM(G1689:J1689)</f>
        <v>710</v>
      </c>
      <c r="F1689" s="36">
        <f>SUM(K1689:M1689)</f>
        <v>2233</v>
      </c>
      <c r="G1689" s="36">
        <v>1</v>
      </c>
      <c r="H1689" s="36">
        <v>19</v>
      </c>
      <c r="I1689" s="36">
        <v>115</v>
      </c>
      <c r="J1689" s="36">
        <v>575</v>
      </c>
      <c r="K1689" s="36">
        <v>315</v>
      </c>
      <c r="L1689" s="36">
        <v>1787</v>
      </c>
      <c r="M1689" s="36">
        <v>131</v>
      </c>
      <c r="N1689" s="21"/>
    </row>
    <row r="1690" spans="1:14" ht="15.75">
      <c r="A1690" s="15" t="s">
        <v>897</v>
      </c>
      <c r="B1690" s="36">
        <v>19576</v>
      </c>
      <c r="C1690" s="36">
        <f>(E1690+F1690)</f>
        <v>1019</v>
      </c>
      <c r="D1690" s="35"/>
      <c r="E1690" s="36">
        <f>SUM(G1690:J1690)</f>
        <v>122</v>
      </c>
      <c r="F1690" s="36">
        <f>SUM(K1690:M1690)</f>
        <v>897</v>
      </c>
      <c r="G1690" s="36">
        <v>1</v>
      </c>
      <c r="H1690" s="36">
        <v>9</v>
      </c>
      <c r="I1690" s="36">
        <v>28</v>
      </c>
      <c r="J1690" s="36">
        <v>84</v>
      </c>
      <c r="K1690" s="36">
        <v>75</v>
      </c>
      <c r="L1690" s="36">
        <v>761</v>
      </c>
      <c r="M1690" s="36">
        <v>61</v>
      </c>
      <c r="N1690" s="21"/>
    </row>
    <row r="1691" spans="1:14" ht="15.75">
      <c r="A1691" s="15" t="s">
        <v>950</v>
      </c>
      <c r="B1691" s="37">
        <v>0.991</v>
      </c>
      <c r="C1691" s="36">
        <f>(E1691+F1691)</f>
        <v>195740</v>
      </c>
      <c r="D1691" s="35"/>
      <c r="E1691" s="36">
        <f>SUM(G1691:J1691)</f>
        <v>25241</v>
      </c>
      <c r="F1691" s="36">
        <f>SUM(K1691:M1691)</f>
        <v>170499</v>
      </c>
      <c r="G1691" s="36">
        <v>395</v>
      </c>
      <c r="H1691" s="36">
        <v>1025</v>
      </c>
      <c r="I1691" s="36">
        <v>9640</v>
      </c>
      <c r="J1691" s="36">
        <v>14181</v>
      </c>
      <c r="K1691" s="36">
        <v>24515</v>
      </c>
      <c r="L1691" s="36">
        <v>117393</v>
      </c>
      <c r="M1691" s="36">
        <v>28591</v>
      </c>
      <c r="N1691" s="21"/>
    </row>
    <row r="1692" spans="1:14" s="14" customFormat="1" ht="15.75">
      <c r="A1692" s="15" t="s">
        <v>951</v>
      </c>
      <c r="B1692" s="37">
        <v>1</v>
      </c>
      <c r="C1692" s="36">
        <f>(E1692+F1692)</f>
        <v>197069</v>
      </c>
      <c r="D1692" s="35"/>
      <c r="E1692" s="36">
        <f>SUM(G1692:J1692)</f>
        <v>25376</v>
      </c>
      <c r="F1692" s="36">
        <f>SUM(K1692:M1692)</f>
        <v>171693</v>
      </c>
      <c r="G1692" s="36">
        <v>396</v>
      </c>
      <c r="H1692" s="36">
        <v>1033</v>
      </c>
      <c r="I1692" s="36">
        <v>9664</v>
      </c>
      <c r="J1692" s="36">
        <v>14283</v>
      </c>
      <c r="K1692" s="36">
        <v>24752</v>
      </c>
      <c r="L1692" s="36">
        <v>118226</v>
      </c>
      <c r="M1692" s="36">
        <v>28715</v>
      </c>
      <c r="N1692" s="21"/>
    </row>
    <row r="1693" spans="1:14" ht="15.75">
      <c r="A1693" s="15" t="s">
        <v>952</v>
      </c>
      <c r="B1693" s="40"/>
      <c r="C1693" s="38">
        <f>ROUND((C1692/B1679)*10^5,1)</f>
        <v>3952</v>
      </c>
      <c r="D1693" s="40" t="s">
        <v>957</v>
      </c>
      <c r="E1693" s="38">
        <f>ROUND((E1692/B1679)*10^5,1)</f>
        <v>508.9</v>
      </c>
      <c r="F1693" s="38">
        <f>ROUND((F1692/B1679)*10^5,1)</f>
        <v>3443.1</v>
      </c>
      <c r="G1693" s="38">
        <f>ROUND((G1692/B1679)*10^5,1)</f>
        <v>7.9</v>
      </c>
      <c r="H1693" s="38">
        <f>ROUND((H1692/B1679)*10^5,1)</f>
        <v>20.7</v>
      </c>
      <c r="I1693" s="38">
        <f>ROUND((I1692/B1679)*10^5,1)</f>
        <v>193.8</v>
      </c>
      <c r="J1693" s="38">
        <f>ROUND((J1692/B1679)*10^5,1)</f>
        <v>286.4</v>
      </c>
      <c r="K1693" s="38">
        <f>ROUND((K1692/B1679)*10^5,1)</f>
        <v>496.4</v>
      </c>
      <c r="L1693" s="38">
        <f>ROUND((L1692/B1679)*10^5,1)</f>
        <v>2370.9</v>
      </c>
      <c r="M1693" s="38">
        <f>ROUND((M1692/B1679)*10^5,1)</f>
        <v>575.8</v>
      </c>
      <c r="N1693" s="22"/>
    </row>
    <row r="1694" spans="1:14" ht="15.75">
      <c r="A1694" s="9" t="s">
        <v>771</v>
      </c>
      <c r="B1694" s="42">
        <v>190174</v>
      </c>
      <c r="C1694" s="40"/>
      <c r="D1694" s="40"/>
      <c r="E1694" s="40"/>
      <c r="F1694" s="40"/>
      <c r="G1694" s="40"/>
      <c r="H1694" s="40"/>
      <c r="I1694" s="40"/>
      <c r="J1694" s="40"/>
      <c r="K1694" s="40"/>
      <c r="L1694" s="40"/>
      <c r="M1694" s="40"/>
      <c r="N1694" s="21"/>
    </row>
    <row r="1695" spans="1:14" ht="15.75">
      <c r="A1695" s="15" t="s">
        <v>772</v>
      </c>
      <c r="B1695" s="40"/>
      <c r="C1695" s="40"/>
      <c r="D1695" s="40"/>
      <c r="E1695" s="40"/>
      <c r="F1695" s="40"/>
      <c r="G1695" s="40"/>
      <c r="H1695" s="40"/>
      <c r="I1695" s="40"/>
      <c r="J1695" s="40"/>
      <c r="K1695" s="40"/>
      <c r="L1695" s="40"/>
      <c r="M1695" s="40"/>
      <c r="N1695" s="21"/>
    </row>
    <row r="1696" spans="1:14" ht="15.75">
      <c r="A1696" s="15" t="s">
        <v>773</v>
      </c>
      <c r="B1696" s="36">
        <v>107886</v>
      </c>
      <c r="C1696" s="36">
        <f>(E1696+F1696)</f>
        <v>6872</v>
      </c>
      <c r="D1696" s="40"/>
      <c r="E1696" s="36">
        <f>SUM(G1696:J1696)</f>
        <v>546</v>
      </c>
      <c r="F1696" s="36">
        <f>SUM(K1696:M1696)</f>
        <v>6326</v>
      </c>
      <c r="G1696" s="36">
        <v>7</v>
      </c>
      <c r="H1696" s="36">
        <v>38</v>
      </c>
      <c r="I1696" s="36">
        <v>277</v>
      </c>
      <c r="J1696" s="36">
        <v>224</v>
      </c>
      <c r="K1696" s="36">
        <v>1299</v>
      </c>
      <c r="L1696" s="36">
        <v>4147</v>
      </c>
      <c r="M1696" s="36">
        <v>880</v>
      </c>
      <c r="N1696" s="21"/>
    </row>
    <row r="1697" spans="1:14" s="14" customFormat="1" ht="15.75">
      <c r="A1697" s="15" t="s">
        <v>950</v>
      </c>
      <c r="B1697" s="37">
        <v>1</v>
      </c>
      <c r="C1697" s="36">
        <f>(E1697+F1697)</f>
        <v>8552</v>
      </c>
      <c r="D1697" s="40"/>
      <c r="E1697" s="36">
        <f>SUM(G1697:J1697)</f>
        <v>608</v>
      </c>
      <c r="F1697" s="36">
        <f>SUM(K1697:M1697)</f>
        <v>7944</v>
      </c>
      <c r="G1697" s="36">
        <v>7</v>
      </c>
      <c r="H1697" s="36">
        <v>47</v>
      </c>
      <c r="I1697" s="36">
        <v>291</v>
      </c>
      <c r="J1697" s="36">
        <v>263</v>
      </c>
      <c r="K1697" s="36">
        <v>1527</v>
      </c>
      <c r="L1697" s="36">
        <v>5404</v>
      </c>
      <c r="M1697" s="36">
        <v>1013</v>
      </c>
      <c r="N1697" s="21"/>
    </row>
    <row r="1698" spans="1:14" s="14" customFormat="1" ht="15.75">
      <c r="A1698" s="15" t="s">
        <v>952</v>
      </c>
      <c r="B1698" s="40"/>
      <c r="C1698" s="38">
        <f>ROUND((C1697/B1694)*10^5,1)</f>
        <v>4496.9</v>
      </c>
      <c r="D1698" s="40" t="s">
        <v>957</v>
      </c>
      <c r="E1698" s="38">
        <f>ROUND((E1697/B1694)*10^5,1)</f>
        <v>319.7</v>
      </c>
      <c r="F1698" s="38">
        <f>ROUND((F1697/B1694)*10^5,1)</f>
        <v>4177.2</v>
      </c>
      <c r="G1698" s="38">
        <f>ROUND((G1697/B1694)*10^5,1)</f>
        <v>3.7</v>
      </c>
      <c r="H1698" s="38">
        <f>ROUND((H1697/B1694)*10^5,1)</f>
        <v>24.7</v>
      </c>
      <c r="I1698" s="38">
        <f>ROUND((I1697/B1694)*10^5,1)</f>
        <v>153</v>
      </c>
      <c r="J1698" s="38">
        <f>ROUND((J1697/B1694)*10^5,1)</f>
        <v>138.3</v>
      </c>
      <c r="K1698" s="38">
        <f>ROUND((K1697/B1694)*10^5,1)</f>
        <v>802.9</v>
      </c>
      <c r="L1698" s="38">
        <f>ROUND((L1697/B1694)*10^5,1)</f>
        <v>2841.6</v>
      </c>
      <c r="M1698" s="38">
        <f>ROUND((M1697/B1694)*10^5,1)</f>
        <v>532.7</v>
      </c>
      <c r="N1698" s="22"/>
    </row>
    <row r="1699" spans="1:14" s="14" customFormat="1" ht="15.75">
      <c r="A1699" s="9" t="s">
        <v>898</v>
      </c>
      <c r="B1699" s="42">
        <v>127874</v>
      </c>
      <c r="C1699" s="40"/>
      <c r="D1699" s="40"/>
      <c r="E1699" s="40"/>
      <c r="F1699" s="40"/>
      <c r="G1699" s="40" t="s">
        <v>957</v>
      </c>
      <c r="H1699" s="40"/>
      <c r="I1699" s="40"/>
      <c r="J1699" s="40"/>
      <c r="K1699" s="40"/>
      <c r="L1699" s="40"/>
      <c r="M1699" s="40"/>
      <c r="N1699" s="21"/>
    </row>
    <row r="1700" spans="1:14" s="14" customFormat="1" ht="15.75">
      <c r="A1700" s="15" t="s">
        <v>899</v>
      </c>
      <c r="B1700" s="40"/>
      <c r="C1700" s="40"/>
      <c r="D1700" s="40"/>
      <c r="E1700" s="40"/>
      <c r="F1700" s="40"/>
      <c r="G1700" s="40" t="s">
        <v>957</v>
      </c>
      <c r="H1700" s="40" t="s">
        <v>957</v>
      </c>
      <c r="I1700" s="40" t="s">
        <v>957</v>
      </c>
      <c r="J1700" s="40" t="s">
        <v>957</v>
      </c>
      <c r="K1700" s="40" t="s">
        <v>957</v>
      </c>
      <c r="L1700" s="40" t="s">
        <v>957</v>
      </c>
      <c r="M1700" s="40" t="s">
        <v>957</v>
      </c>
      <c r="N1700" s="21"/>
    </row>
    <row r="1701" spans="1:14" s="14" customFormat="1" ht="15.75">
      <c r="A1701" s="15" t="s">
        <v>996</v>
      </c>
      <c r="B1701" s="40"/>
      <c r="C1701" s="40"/>
      <c r="D1701" s="40"/>
      <c r="E1701" s="40"/>
      <c r="F1701" s="40"/>
      <c r="G1701" s="40"/>
      <c r="H1701" s="40"/>
      <c r="I1701" s="40"/>
      <c r="J1701" s="40"/>
      <c r="K1701" s="40"/>
      <c r="L1701" s="40"/>
      <c r="M1701" s="40"/>
      <c r="N1701" s="21"/>
    </row>
    <row r="1702" spans="1:14" s="14" customFormat="1" ht="15.75">
      <c r="A1702" s="15" t="s">
        <v>900</v>
      </c>
      <c r="B1702" s="36">
        <v>68673</v>
      </c>
      <c r="C1702" s="36">
        <f>(E1702+F1702)</f>
        <v>4192</v>
      </c>
      <c r="D1702" s="40"/>
      <c r="E1702" s="36">
        <f>SUM(G1702:J1702)</f>
        <v>328</v>
      </c>
      <c r="F1702" s="36">
        <f>SUM(K1702:M1702)</f>
        <v>3864</v>
      </c>
      <c r="G1702" s="36">
        <v>2</v>
      </c>
      <c r="H1702" s="36">
        <v>33</v>
      </c>
      <c r="I1702" s="36">
        <v>75</v>
      </c>
      <c r="J1702" s="36">
        <v>218</v>
      </c>
      <c r="K1702" s="36">
        <v>1057</v>
      </c>
      <c r="L1702" s="36">
        <v>2563</v>
      </c>
      <c r="M1702" s="36">
        <v>244</v>
      </c>
      <c r="N1702" s="21"/>
    </row>
    <row r="1703" spans="1:14" s="14" customFormat="1" ht="15.75">
      <c r="A1703" s="15" t="s">
        <v>901</v>
      </c>
      <c r="B1703" s="36">
        <v>36106</v>
      </c>
      <c r="C1703" s="36">
        <f>(E1703+F1703)</f>
        <v>1143</v>
      </c>
      <c r="D1703" s="40"/>
      <c r="E1703" s="36">
        <f>SUM(G1703:J1703)</f>
        <v>110</v>
      </c>
      <c r="F1703" s="36">
        <f>SUM(K1703:M1703)</f>
        <v>1033</v>
      </c>
      <c r="G1703" s="36">
        <v>0</v>
      </c>
      <c r="H1703" s="36">
        <v>13</v>
      </c>
      <c r="I1703" s="36">
        <v>4</v>
      </c>
      <c r="J1703" s="36">
        <v>93</v>
      </c>
      <c r="K1703" s="36">
        <v>154</v>
      </c>
      <c r="L1703" s="36">
        <v>845</v>
      </c>
      <c r="M1703" s="36">
        <v>34</v>
      </c>
      <c r="N1703" s="21"/>
    </row>
    <row r="1704" spans="1:14" s="14" customFormat="1" ht="15.75">
      <c r="A1704" s="15" t="s">
        <v>950</v>
      </c>
      <c r="B1704" s="37">
        <v>1</v>
      </c>
      <c r="C1704" s="36">
        <f>(E1704+F1704)</f>
        <v>5841</v>
      </c>
      <c r="D1704" s="40"/>
      <c r="E1704" s="36">
        <f>SUM(G1704:J1704)</f>
        <v>455</v>
      </c>
      <c r="F1704" s="36">
        <f>SUM(K1704:M1704)</f>
        <v>5386</v>
      </c>
      <c r="G1704" s="36">
        <v>2</v>
      </c>
      <c r="H1704" s="36">
        <v>53</v>
      </c>
      <c r="I1704" s="36">
        <v>81</v>
      </c>
      <c r="J1704" s="36">
        <v>319</v>
      </c>
      <c r="K1704" s="36">
        <v>1372</v>
      </c>
      <c r="L1704" s="36">
        <v>3722</v>
      </c>
      <c r="M1704" s="36">
        <v>292</v>
      </c>
      <c r="N1704" s="21"/>
    </row>
    <row r="1705" spans="1:14" s="14" customFormat="1" ht="15.75">
      <c r="A1705" s="15" t="s">
        <v>952</v>
      </c>
      <c r="B1705" s="40"/>
      <c r="C1705" s="38">
        <f>ROUND((C1704/B1699)*10^5,1)</f>
        <v>4567.8</v>
      </c>
      <c r="D1705" s="40" t="s">
        <v>957</v>
      </c>
      <c r="E1705" s="38">
        <f>ROUND((E1704/B1699)*10^5,1)</f>
        <v>355.8</v>
      </c>
      <c r="F1705" s="38">
        <f>ROUND((F1704/B1699)*10^5,1)</f>
        <v>4212</v>
      </c>
      <c r="G1705" s="38">
        <f>ROUND((G1704/B1699)*10^5,1)</f>
        <v>1.6</v>
      </c>
      <c r="H1705" s="38">
        <f>ROUND((H1704/B1699)*10^5,1)</f>
        <v>41.4</v>
      </c>
      <c r="I1705" s="38">
        <f>ROUND((I1704/B1699)*10^5,1)</f>
        <v>63.3</v>
      </c>
      <c r="J1705" s="38">
        <f>ROUND((J1704/B1699)*10^5,1)</f>
        <v>249.5</v>
      </c>
      <c r="K1705" s="38">
        <f>ROUND((K1704/B1699)*10^5,1)</f>
        <v>1072.9</v>
      </c>
      <c r="L1705" s="38">
        <f>ROUND((L1704/B1699)*10^5,1)</f>
        <v>2910.7</v>
      </c>
      <c r="M1705" s="38">
        <f>ROUND((M1704/B1699)*10^5,1)</f>
        <v>228.3</v>
      </c>
      <c r="N1705" s="22"/>
    </row>
    <row r="1706" spans="1:14" s="14" customFormat="1" ht="15.75">
      <c r="A1706" s="9" t="s">
        <v>902</v>
      </c>
      <c r="B1706" s="42">
        <v>126731</v>
      </c>
      <c r="C1706" s="40"/>
      <c r="D1706" s="40"/>
      <c r="E1706" s="40"/>
      <c r="F1706" s="40"/>
      <c r="G1706" s="40"/>
      <c r="H1706" s="40"/>
      <c r="I1706" s="40"/>
      <c r="J1706" s="40"/>
      <c r="K1706" s="40"/>
      <c r="L1706" s="40"/>
      <c r="M1706" s="40"/>
      <c r="N1706" s="21"/>
    </row>
    <row r="1707" spans="1:14" s="14" customFormat="1" ht="15.75">
      <c r="A1707" s="15" t="s">
        <v>903</v>
      </c>
      <c r="B1707" s="40"/>
      <c r="C1707" s="40"/>
      <c r="D1707" s="40"/>
      <c r="E1707" s="40"/>
      <c r="F1707" s="40"/>
      <c r="G1707" s="40"/>
      <c r="H1707" s="40"/>
      <c r="I1707" s="40"/>
      <c r="J1707" s="40"/>
      <c r="K1707" s="40"/>
      <c r="L1707" s="40"/>
      <c r="M1707" s="40"/>
      <c r="N1707" s="21"/>
    </row>
    <row r="1708" spans="1:14" s="14" customFormat="1" ht="15.75">
      <c r="A1708" s="15" t="s">
        <v>904</v>
      </c>
      <c r="B1708" s="36">
        <v>38700</v>
      </c>
      <c r="C1708" s="36">
        <f>(E1708+F1708)</f>
        <v>1652</v>
      </c>
      <c r="D1708" s="40"/>
      <c r="E1708" s="36">
        <f>SUM(G1708:J1708)</f>
        <v>119</v>
      </c>
      <c r="F1708" s="36">
        <f>SUM(K1708:M1708)</f>
        <v>1533</v>
      </c>
      <c r="G1708" s="36">
        <v>2</v>
      </c>
      <c r="H1708" s="36">
        <v>21</v>
      </c>
      <c r="I1708" s="36">
        <v>11</v>
      </c>
      <c r="J1708" s="36">
        <v>85</v>
      </c>
      <c r="K1708" s="36">
        <v>335</v>
      </c>
      <c r="L1708" s="36">
        <v>1123</v>
      </c>
      <c r="M1708" s="36">
        <v>75</v>
      </c>
      <c r="N1708" s="21"/>
    </row>
    <row r="1709" spans="1:14" s="14" customFormat="1" ht="15.75">
      <c r="A1709" s="15" t="s">
        <v>950</v>
      </c>
      <c r="B1709" s="37">
        <v>1</v>
      </c>
      <c r="C1709" s="36">
        <f>(E1709+F1709)</f>
        <v>2935</v>
      </c>
      <c r="D1709" s="40"/>
      <c r="E1709" s="36">
        <f>SUM(G1709:J1709)</f>
        <v>165</v>
      </c>
      <c r="F1709" s="36">
        <f>SUM(K1709:M1709)</f>
        <v>2770</v>
      </c>
      <c r="G1709" s="36">
        <v>3</v>
      </c>
      <c r="H1709" s="36">
        <v>25</v>
      </c>
      <c r="I1709" s="36">
        <v>15</v>
      </c>
      <c r="J1709" s="36">
        <v>122</v>
      </c>
      <c r="K1709" s="36">
        <v>570</v>
      </c>
      <c r="L1709" s="36">
        <v>2072</v>
      </c>
      <c r="M1709" s="36">
        <v>128</v>
      </c>
      <c r="N1709" s="21"/>
    </row>
    <row r="1710" spans="1:14" s="14" customFormat="1" ht="15.75">
      <c r="A1710" s="15" t="s">
        <v>952</v>
      </c>
      <c r="B1710" s="40"/>
      <c r="C1710" s="38">
        <f>ROUND((C1709/B1706)*10^5,1)</f>
        <v>2315.9</v>
      </c>
      <c r="D1710" s="40" t="s">
        <v>957</v>
      </c>
      <c r="E1710" s="38">
        <f>ROUND((E1709/B1706)*10^5,1)</f>
        <v>130.2</v>
      </c>
      <c r="F1710" s="38">
        <f>ROUND((F1709/B1706)*10^5,1)</f>
        <v>2185.7</v>
      </c>
      <c r="G1710" s="38">
        <f>ROUND((G1709/B1706)*10^5,1)</f>
        <v>2.4</v>
      </c>
      <c r="H1710" s="38">
        <f>ROUND((H1709/B1706)*10^5,1)</f>
        <v>19.7</v>
      </c>
      <c r="I1710" s="38">
        <f>ROUND((I1709/B1706)*10^5,1)</f>
        <v>11.8</v>
      </c>
      <c r="J1710" s="38">
        <f>ROUND((J1709/B1706)*10^5,1)</f>
        <v>96.3</v>
      </c>
      <c r="K1710" s="38">
        <f>ROUND((K1709/B1706)*10^5,1)</f>
        <v>449.8</v>
      </c>
      <c r="L1710" s="38">
        <f>ROUND((L1709/B1706)*10^5,1)</f>
        <v>1635</v>
      </c>
      <c r="M1710" s="38">
        <f>ROUND((M1709/B1706)*10^5,1)</f>
        <v>101</v>
      </c>
      <c r="N1710" s="22"/>
    </row>
    <row r="1711" spans="1:14" s="14" customFormat="1" ht="15.75">
      <c r="A1711" s="9" t="s">
        <v>905</v>
      </c>
      <c r="B1711" s="42">
        <v>1160495</v>
      </c>
      <c r="C1711" s="40"/>
      <c r="D1711" s="40"/>
      <c r="E1711" s="40"/>
      <c r="F1711" s="40"/>
      <c r="G1711" s="40"/>
      <c r="H1711" s="40"/>
      <c r="I1711" s="40"/>
      <c r="J1711" s="40"/>
      <c r="K1711" s="40"/>
      <c r="L1711" s="40"/>
      <c r="M1711" s="40"/>
      <c r="N1711" s="21"/>
    </row>
    <row r="1712" spans="1:14" s="14" customFormat="1" ht="15.75">
      <c r="A1712" s="15" t="s">
        <v>906</v>
      </c>
      <c r="B1712" s="40"/>
      <c r="C1712" s="40"/>
      <c r="D1712" s="40"/>
      <c r="E1712" s="40"/>
      <c r="F1712" s="40"/>
      <c r="G1712" s="40"/>
      <c r="H1712" s="40"/>
      <c r="I1712" s="40"/>
      <c r="J1712" s="40"/>
      <c r="K1712" s="40"/>
      <c r="L1712" s="40"/>
      <c r="M1712" s="40"/>
      <c r="N1712" s="21"/>
    </row>
    <row r="1713" spans="1:14" s="14" customFormat="1" ht="15.75">
      <c r="A1713" s="15" t="s">
        <v>996</v>
      </c>
      <c r="B1713" s="40"/>
      <c r="C1713" s="40"/>
      <c r="D1713" s="40"/>
      <c r="E1713" s="40"/>
      <c r="F1713" s="40"/>
      <c r="G1713" s="40"/>
      <c r="H1713" s="40"/>
      <c r="I1713" s="40"/>
      <c r="J1713" s="40"/>
      <c r="K1713" s="40"/>
      <c r="L1713" s="40"/>
      <c r="M1713" s="40"/>
      <c r="N1713" s="21"/>
    </row>
    <row r="1714" spans="1:14" s="14" customFormat="1" ht="15.75">
      <c r="A1714" s="15" t="s">
        <v>907</v>
      </c>
      <c r="B1714" s="36">
        <v>84230</v>
      </c>
      <c r="C1714" s="36">
        <f>(E1714+F1714)</f>
        <v>9794</v>
      </c>
      <c r="D1714" s="40"/>
      <c r="E1714" s="36">
        <f>SUM(G1714:J1714)</f>
        <v>1123</v>
      </c>
      <c r="F1714" s="36">
        <f>SUM(K1714:M1714)</f>
        <v>8671</v>
      </c>
      <c r="G1714" s="36">
        <v>18</v>
      </c>
      <c r="H1714" s="36">
        <v>70</v>
      </c>
      <c r="I1714" s="36">
        <v>465</v>
      </c>
      <c r="J1714" s="36">
        <v>570</v>
      </c>
      <c r="K1714" s="36">
        <v>1610</v>
      </c>
      <c r="L1714" s="36">
        <v>5786</v>
      </c>
      <c r="M1714" s="36">
        <v>1275</v>
      </c>
      <c r="N1714" s="21"/>
    </row>
    <row r="1715" spans="1:14" s="14" customFormat="1" ht="15.75">
      <c r="A1715" s="15" t="s">
        <v>908</v>
      </c>
      <c r="B1715" s="36">
        <v>76701</v>
      </c>
      <c r="C1715" s="36">
        <f>(E1715+F1715)</f>
        <v>3039</v>
      </c>
      <c r="D1715" s="40"/>
      <c r="E1715" s="36">
        <f>SUM(G1715:J1715)</f>
        <v>196</v>
      </c>
      <c r="F1715" s="36">
        <f>SUM(K1715:M1715)</f>
        <v>2843</v>
      </c>
      <c r="G1715" s="36">
        <v>1</v>
      </c>
      <c r="H1715" s="36">
        <v>14</v>
      </c>
      <c r="I1715" s="36">
        <v>65</v>
      </c>
      <c r="J1715" s="36">
        <v>116</v>
      </c>
      <c r="K1715" s="36">
        <v>665</v>
      </c>
      <c r="L1715" s="36">
        <v>1990</v>
      </c>
      <c r="M1715" s="36">
        <v>188</v>
      </c>
      <c r="N1715" s="21"/>
    </row>
    <row r="1716" spans="1:14" s="14" customFormat="1" ht="15.75">
      <c r="A1716" s="15" t="s">
        <v>950</v>
      </c>
      <c r="B1716" s="37">
        <v>1</v>
      </c>
      <c r="C1716" s="36">
        <f>(E1716+F1716)</f>
        <v>72109</v>
      </c>
      <c r="D1716" s="40"/>
      <c r="E1716" s="36">
        <f>SUM(G1716:J1716)</f>
        <v>8539</v>
      </c>
      <c r="F1716" s="36">
        <f>SUM(K1716:M1716)</f>
        <v>63570</v>
      </c>
      <c r="G1716" s="36">
        <v>51</v>
      </c>
      <c r="H1716" s="36">
        <v>492</v>
      </c>
      <c r="I1716" s="36">
        <v>2377</v>
      </c>
      <c r="J1716" s="36">
        <v>5619</v>
      </c>
      <c r="K1716" s="36">
        <v>14759</v>
      </c>
      <c r="L1716" s="36">
        <v>41628</v>
      </c>
      <c r="M1716" s="36">
        <v>7183</v>
      </c>
      <c r="N1716" s="21"/>
    </row>
    <row r="1717" spans="1:14" s="14" customFormat="1" ht="15.75">
      <c r="A1717" s="15" t="s">
        <v>952</v>
      </c>
      <c r="B1717" s="40"/>
      <c r="C1717" s="38">
        <f>ROUND((C1716/B1711)*10^5,1)</f>
        <v>6213.6</v>
      </c>
      <c r="D1717" s="40" t="s">
        <v>957</v>
      </c>
      <c r="E1717" s="38">
        <f>ROUND((E1716/B1711)*10^5,1)</f>
        <v>735.8</v>
      </c>
      <c r="F1717" s="38">
        <f>ROUND((F1716/B1711)*10^5,1)</f>
        <v>5477.8</v>
      </c>
      <c r="G1717" s="38">
        <f>ROUND((G1716/B1711)*10^5,1)</f>
        <v>4.4</v>
      </c>
      <c r="H1717" s="38">
        <f>ROUND((H1716/B1711)*10^5,1)</f>
        <v>42.4</v>
      </c>
      <c r="I1717" s="38">
        <f>ROUND((I1716/B1711)*10^5,1)</f>
        <v>204.8</v>
      </c>
      <c r="J1717" s="38">
        <f>ROUND((J1716/B1711)*10^5,1)</f>
        <v>484.2</v>
      </c>
      <c r="K1717" s="38">
        <f>ROUND((K1716/B1711)*10^5,1)</f>
        <v>1271.8</v>
      </c>
      <c r="L1717" s="38">
        <f>ROUND((L1716/B1711)*10^5,1)</f>
        <v>3587.1</v>
      </c>
      <c r="M1717" s="38">
        <f>ROUND((M1716/B1711)*10^5,1)</f>
        <v>619</v>
      </c>
      <c r="N1717" s="22"/>
    </row>
    <row r="1718" spans="1:14" s="14" customFormat="1" ht="15.75">
      <c r="A1718" s="9" t="s">
        <v>405</v>
      </c>
      <c r="B1718" s="42">
        <v>546480</v>
      </c>
      <c r="C1718" s="40"/>
      <c r="D1718" s="40"/>
      <c r="E1718" s="40"/>
      <c r="F1718" s="40"/>
      <c r="G1718" s="40" t="s">
        <v>957</v>
      </c>
      <c r="H1718" s="40"/>
      <c r="I1718" s="40" t="s">
        <v>957</v>
      </c>
      <c r="J1718" s="40"/>
      <c r="K1718" s="40"/>
      <c r="L1718" s="40" t="s">
        <v>957</v>
      </c>
      <c r="M1718" s="40"/>
      <c r="N1718" s="21"/>
    </row>
    <row r="1719" spans="1:14" s="14" customFormat="1" ht="15.75">
      <c r="A1719" s="15" t="s">
        <v>774</v>
      </c>
      <c r="B1719" s="40"/>
      <c r="C1719" s="40"/>
      <c r="D1719" s="40"/>
      <c r="E1719" s="40"/>
      <c r="F1719" s="40" t="s">
        <v>957</v>
      </c>
      <c r="G1719" s="40"/>
      <c r="H1719" s="40" t="s">
        <v>957</v>
      </c>
      <c r="I1719" s="40"/>
      <c r="J1719" s="40" t="s">
        <v>957</v>
      </c>
      <c r="K1719" s="40" t="s">
        <v>957</v>
      </c>
      <c r="L1719" s="40"/>
      <c r="M1719" s="40" t="s">
        <v>957</v>
      </c>
      <c r="N1719" s="21"/>
    </row>
    <row r="1720" spans="1:14" s="14" customFormat="1" ht="15.75">
      <c r="A1720" s="15" t="s">
        <v>406</v>
      </c>
      <c r="B1720" s="36">
        <v>345081</v>
      </c>
      <c r="C1720" s="36">
        <f>(E1720+F1720)</f>
        <v>23534</v>
      </c>
      <c r="D1720" s="40" t="s">
        <v>957</v>
      </c>
      <c r="E1720" s="36">
        <f>SUM(G1720:J1720)</f>
        <v>2443</v>
      </c>
      <c r="F1720" s="36">
        <f>SUM(K1720:M1720)</f>
        <v>21091</v>
      </c>
      <c r="G1720" s="36">
        <v>17</v>
      </c>
      <c r="H1720" s="36">
        <v>183</v>
      </c>
      <c r="I1720" s="36">
        <v>742</v>
      </c>
      <c r="J1720" s="36">
        <v>1501</v>
      </c>
      <c r="K1720" s="36">
        <v>4422</v>
      </c>
      <c r="L1720" s="36">
        <v>14953</v>
      </c>
      <c r="M1720" s="36">
        <v>1716</v>
      </c>
      <c r="N1720" s="21"/>
    </row>
    <row r="1721" spans="1:14" s="14" customFormat="1" ht="15.75">
      <c r="A1721" s="15" t="s">
        <v>950</v>
      </c>
      <c r="B1721" s="37">
        <v>0.88</v>
      </c>
      <c r="C1721" s="36">
        <f>(E1721+F1721)</f>
        <v>27036</v>
      </c>
      <c r="D1721" s="40"/>
      <c r="E1721" s="36">
        <f>SUM(G1721:J1721)</f>
        <v>2700</v>
      </c>
      <c r="F1721" s="36">
        <f>SUM(K1721:M1721)</f>
        <v>24336</v>
      </c>
      <c r="G1721" s="36">
        <v>17</v>
      </c>
      <c r="H1721" s="36">
        <v>206</v>
      </c>
      <c r="I1721" s="36">
        <v>776</v>
      </c>
      <c r="J1721" s="36">
        <v>1701</v>
      </c>
      <c r="K1721" s="36">
        <v>4996</v>
      </c>
      <c r="L1721" s="36">
        <v>17457</v>
      </c>
      <c r="M1721" s="36">
        <v>1883</v>
      </c>
      <c r="N1721" s="21"/>
    </row>
    <row r="1722" spans="1:14" s="14" customFormat="1" ht="15.75">
      <c r="A1722" s="15" t="s">
        <v>951</v>
      </c>
      <c r="B1722" s="37">
        <v>1</v>
      </c>
      <c r="C1722" s="36">
        <f>(E1722+F1722)</f>
        <v>28486</v>
      </c>
      <c r="D1722" s="40"/>
      <c r="E1722" s="36">
        <f>SUM(G1722:J1722)</f>
        <v>2846</v>
      </c>
      <c r="F1722" s="36">
        <f>SUM(K1722:M1722)</f>
        <v>25640</v>
      </c>
      <c r="G1722" s="36">
        <v>19</v>
      </c>
      <c r="H1722" s="36">
        <v>218</v>
      </c>
      <c r="I1722" s="36">
        <v>791</v>
      </c>
      <c r="J1722" s="36">
        <v>1818</v>
      </c>
      <c r="K1722" s="36">
        <v>5360</v>
      </c>
      <c r="L1722" s="36">
        <v>18304</v>
      </c>
      <c r="M1722" s="36">
        <v>1976</v>
      </c>
      <c r="N1722" s="21"/>
    </row>
    <row r="1723" spans="1:14" s="14" customFormat="1" ht="15.75">
      <c r="A1723" s="15" t="s">
        <v>952</v>
      </c>
      <c r="B1723" s="40"/>
      <c r="C1723" s="38">
        <f>ROUND((C1722/B1718)*10^5,1)</f>
        <v>5212.6</v>
      </c>
      <c r="D1723" s="40"/>
      <c r="E1723" s="38">
        <f>ROUND((E1722/B1718)*10^5,1)</f>
        <v>520.8</v>
      </c>
      <c r="F1723" s="38">
        <f>ROUND((F1722/B1718)*10^5,1)</f>
        <v>4691.8</v>
      </c>
      <c r="G1723" s="38">
        <f>ROUND((G1722/B1718)*10^5,1)</f>
        <v>3.5</v>
      </c>
      <c r="H1723" s="38">
        <f>ROUND((H1722/B1718)*10^5,1)</f>
        <v>39.9</v>
      </c>
      <c r="I1723" s="38">
        <f>ROUND((I1722/B1718)*10^5,1)</f>
        <v>144.7</v>
      </c>
      <c r="J1723" s="38">
        <f>ROUND((J1722/B1718)*10^5,1)</f>
        <v>332.7</v>
      </c>
      <c r="K1723" s="38">
        <f>ROUND((K1722/B1718)*10^5,1)</f>
        <v>980.8</v>
      </c>
      <c r="L1723" s="38">
        <f>ROUND((L1722/B1718)*10^5,1)</f>
        <v>3349.4</v>
      </c>
      <c r="M1723" s="38">
        <f>ROUND((M1722/B1718)*10^5,1)</f>
        <v>361.6</v>
      </c>
      <c r="N1723" s="22"/>
    </row>
    <row r="1724" spans="1:14" s="14" customFormat="1" ht="15.75">
      <c r="A1724" s="9" t="s">
        <v>823</v>
      </c>
      <c r="B1724" s="42">
        <v>143707</v>
      </c>
      <c r="C1724" s="40"/>
      <c r="D1724" s="40"/>
      <c r="E1724" s="40"/>
      <c r="F1724" s="40"/>
      <c r="G1724" s="40"/>
      <c r="H1724" s="40"/>
      <c r="I1724" s="40"/>
      <c r="J1724" s="40"/>
      <c r="K1724" s="40"/>
      <c r="L1724" s="40"/>
      <c r="M1724" s="40"/>
      <c r="N1724" s="21"/>
    </row>
    <row r="1725" spans="1:14" s="14" customFormat="1" ht="15.75">
      <c r="A1725" s="15" t="s">
        <v>909</v>
      </c>
      <c r="B1725" s="40"/>
      <c r="C1725" s="40"/>
      <c r="D1725" s="40"/>
      <c r="E1725" s="40"/>
      <c r="F1725" s="40"/>
      <c r="G1725" s="40"/>
      <c r="H1725" s="40"/>
      <c r="I1725" s="40"/>
      <c r="J1725" s="40"/>
      <c r="K1725" s="40"/>
      <c r="L1725" s="40"/>
      <c r="M1725" s="40"/>
      <c r="N1725" s="21"/>
    </row>
    <row r="1726" spans="1:14" s="14" customFormat="1" ht="15.75">
      <c r="A1726" s="15" t="s">
        <v>824</v>
      </c>
      <c r="B1726" s="36">
        <v>106562</v>
      </c>
      <c r="C1726" s="36">
        <f>(E1726+F1726)</f>
        <v>8185</v>
      </c>
      <c r="D1726" s="40"/>
      <c r="E1726" s="36">
        <f>SUM(G1726:J1726)</f>
        <v>871</v>
      </c>
      <c r="F1726" s="36">
        <f>SUM(K1726:M1726)</f>
        <v>7314</v>
      </c>
      <c r="G1726" s="36">
        <v>4</v>
      </c>
      <c r="H1726" s="36">
        <v>21</v>
      </c>
      <c r="I1726" s="36">
        <v>256</v>
      </c>
      <c r="J1726" s="36">
        <v>590</v>
      </c>
      <c r="K1726" s="36">
        <v>1502</v>
      </c>
      <c r="L1726" s="36">
        <v>5314</v>
      </c>
      <c r="M1726" s="36">
        <v>498</v>
      </c>
      <c r="N1726" s="21"/>
    </row>
    <row r="1727" spans="1:14" s="14" customFormat="1" ht="15.75">
      <c r="A1727" s="15" t="s">
        <v>950</v>
      </c>
      <c r="B1727" s="37">
        <v>1</v>
      </c>
      <c r="C1727" s="36">
        <f>(E1727+F1727)</f>
        <v>9022</v>
      </c>
      <c r="D1727" s="40"/>
      <c r="E1727" s="36">
        <f>SUM(G1727:J1727)</f>
        <v>953</v>
      </c>
      <c r="F1727" s="36">
        <f>SUM(K1727:M1727)</f>
        <v>8069</v>
      </c>
      <c r="G1727" s="36">
        <v>6</v>
      </c>
      <c r="H1727" s="36">
        <v>31</v>
      </c>
      <c r="I1727" s="36">
        <v>264</v>
      </c>
      <c r="J1727" s="36">
        <v>652</v>
      </c>
      <c r="K1727" s="36">
        <v>1730</v>
      </c>
      <c r="L1727" s="36">
        <v>5779</v>
      </c>
      <c r="M1727" s="36">
        <v>560</v>
      </c>
      <c r="N1727" s="21"/>
    </row>
    <row r="1728" spans="1:14" s="14" customFormat="1" ht="15.75">
      <c r="A1728" s="15" t="s">
        <v>952</v>
      </c>
      <c r="B1728" s="40"/>
      <c r="C1728" s="38">
        <f>ROUND((C1727/B1724)*10^5,1)</f>
        <v>6278.1</v>
      </c>
      <c r="D1728" s="40" t="s">
        <v>957</v>
      </c>
      <c r="E1728" s="38">
        <f>ROUND((E1727/B1724)*10^5,1)</f>
        <v>663.2</v>
      </c>
      <c r="F1728" s="38">
        <f>ROUND((F1727/B1724)*10^5,1)</f>
        <v>5614.9</v>
      </c>
      <c r="G1728" s="38">
        <f>ROUND((G1727/B1724)*10^5,1)</f>
        <v>4.2</v>
      </c>
      <c r="H1728" s="38">
        <f>ROUND((H1727/B1724)*10^5,1)</f>
        <v>21.6</v>
      </c>
      <c r="I1728" s="38">
        <f>ROUND((I1727/B1724)*10^5,1)</f>
        <v>183.7</v>
      </c>
      <c r="J1728" s="38">
        <f>ROUND((J1727/B1724)*10^5,1)</f>
        <v>453.7</v>
      </c>
      <c r="K1728" s="38">
        <f>ROUND((K1727/B1724)*10^5,1)</f>
        <v>1203.8</v>
      </c>
      <c r="L1728" s="38">
        <f>ROUND((L1727/B1724)*10^5,1)</f>
        <v>4021.4</v>
      </c>
      <c r="M1728" s="38">
        <f>ROUND((M1727/B1724)*10^5,1)</f>
        <v>389.7</v>
      </c>
      <c r="N1728" s="22"/>
    </row>
    <row r="1729" spans="1:14" s="14" customFormat="1" ht="15.75">
      <c r="A1729" s="9" t="s">
        <v>911</v>
      </c>
      <c r="B1729" s="42">
        <v>237422</v>
      </c>
      <c r="C1729" s="40"/>
      <c r="D1729" s="40"/>
      <c r="E1729" s="40"/>
      <c r="F1729" s="40"/>
      <c r="G1729" s="40" t="s">
        <v>957</v>
      </c>
      <c r="H1729" s="40"/>
      <c r="I1729" s="40" t="s">
        <v>957</v>
      </c>
      <c r="J1729" s="40"/>
      <c r="K1729" s="40"/>
      <c r="L1729" s="40" t="s">
        <v>957</v>
      </c>
      <c r="M1729" s="40"/>
      <c r="N1729" s="21"/>
    </row>
    <row r="1730" spans="1:14" s="14" customFormat="1" ht="15.75">
      <c r="A1730" s="15" t="s">
        <v>912</v>
      </c>
      <c r="B1730" s="40"/>
      <c r="C1730" s="40"/>
      <c r="D1730" s="40"/>
      <c r="E1730" s="40"/>
      <c r="F1730" s="40" t="s">
        <v>957</v>
      </c>
      <c r="G1730" s="40"/>
      <c r="H1730" s="40" t="s">
        <v>957</v>
      </c>
      <c r="I1730" s="40"/>
      <c r="J1730" s="40" t="s">
        <v>957</v>
      </c>
      <c r="K1730" s="40" t="s">
        <v>957</v>
      </c>
      <c r="L1730" s="40"/>
      <c r="M1730" s="40" t="s">
        <v>957</v>
      </c>
      <c r="N1730" s="21"/>
    </row>
    <row r="1731" spans="1:14" s="14" customFormat="1" ht="15.75">
      <c r="A1731" s="15" t="s">
        <v>913</v>
      </c>
      <c r="B1731" s="36">
        <v>77128</v>
      </c>
      <c r="C1731" s="36">
        <f>(E1731+F1731)</f>
        <v>8650</v>
      </c>
      <c r="D1731" s="40" t="s">
        <v>957</v>
      </c>
      <c r="E1731" s="36">
        <f>SUM(G1731:J1731)</f>
        <v>895</v>
      </c>
      <c r="F1731" s="36">
        <f>SUM(K1731:M1731)</f>
        <v>7755</v>
      </c>
      <c r="G1731" s="36">
        <v>10</v>
      </c>
      <c r="H1731" s="36">
        <v>49</v>
      </c>
      <c r="I1731" s="36">
        <v>310</v>
      </c>
      <c r="J1731" s="36">
        <v>526</v>
      </c>
      <c r="K1731" s="36">
        <v>1983</v>
      </c>
      <c r="L1731" s="36">
        <v>5062</v>
      </c>
      <c r="M1731" s="36">
        <v>710</v>
      </c>
      <c r="N1731" s="21"/>
    </row>
    <row r="1732" spans="1:14" s="14" customFormat="1" ht="15.75">
      <c r="A1732" s="15" t="s">
        <v>950</v>
      </c>
      <c r="B1732" s="37">
        <v>0.985</v>
      </c>
      <c r="C1732" s="36">
        <f>(E1732+F1732)</f>
        <v>14763</v>
      </c>
      <c r="D1732" s="40"/>
      <c r="E1732" s="36">
        <f>SUM(G1732:J1732)</f>
        <v>1196</v>
      </c>
      <c r="F1732" s="36">
        <f>SUM(K1732:M1732)</f>
        <v>13567</v>
      </c>
      <c r="G1732" s="36">
        <v>14</v>
      </c>
      <c r="H1732" s="36">
        <v>98</v>
      </c>
      <c r="I1732" s="36">
        <v>381</v>
      </c>
      <c r="J1732" s="36">
        <v>703</v>
      </c>
      <c r="K1732" s="36">
        <v>4227</v>
      </c>
      <c r="L1732" s="36">
        <v>8287</v>
      </c>
      <c r="M1732" s="36">
        <v>1053</v>
      </c>
      <c r="N1732" s="21"/>
    </row>
    <row r="1733" spans="1:14" s="14" customFormat="1" ht="15.75">
      <c r="A1733" s="15" t="s">
        <v>951</v>
      </c>
      <c r="B1733" s="37">
        <v>1</v>
      </c>
      <c r="C1733" s="36">
        <f>(E1733+F1733)</f>
        <v>14982</v>
      </c>
      <c r="D1733" s="40"/>
      <c r="E1733" s="36">
        <f>SUM(G1733:J1733)</f>
        <v>1211</v>
      </c>
      <c r="F1733" s="36">
        <f>SUM(K1733:M1733)</f>
        <v>13771</v>
      </c>
      <c r="G1733" s="36">
        <v>14</v>
      </c>
      <c r="H1733" s="36">
        <v>99</v>
      </c>
      <c r="I1733" s="36">
        <v>386</v>
      </c>
      <c r="J1733" s="36">
        <v>712</v>
      </c>
      <c r="K1733" s="36">
        <v>4268</v>
      </c>
      <c r="L1733" s="36">
        <v>8440</v>
      </c>
      <c r="M1733" s="36">
        <v>1063</v>
      </c>
      <c r="N1733" s="21"/>
    </row>
    <row r="1734" spans="1:14" s="14" customFormat="1" ht="15.75">
      <c r="A1734" s="15" t="s">
        <v>952</v>
      </c>
      <c r="B1734" s="40"/>
      <c r="C1734" s="38">
        <f>ROUND((C1733/B1729)*10^5,1)</f>
        <v>6310.3</v>
      </c>
      <c r="D1734" s="40"/>
      <c r="E1734" s="38">
        <f>ROUND((E1733/B1729)*10^5,1)</f>
        <v>510.1</v>
      </c>
      <c r="F1734" s="38">
        <f>ROUND((F1733/B1729)*10^5,1)</f>
        <v>5800.2</v>
      </c>
      <c r="G1734" s="38">
        <f>ROUND((G1733/B1729)*10^5,1)</f>
        <v>5.9</v>
      </c>
      <c r="H1734" s="38">
        <f>ROUND((H1733/B1729)*10^5,1)</f>
        <v>41.7</v>
      </c>
      <c r="I1734" s="38">
        <f>ROUND((I1733/B1729)*10^5,1)</f>
        <v>162.6</v>
      </c>
      <c r="J1734" s="38">
        <f>ROUND((J1733/B1729)*10^5,1)</f>
        <v>299.9</v>
      </c>
      <c r="K1734" s="38">
        <f>ROUND((K1733/B1729)*10^5,1)</f>
        <v>1797.6</v>
      </c>
      <c r="L1734" s="38">
        <f>ROUND((L1733/B1729)*10^5,1)</f>
        <v>3554.9</v>
      </c>
      <c r="M1734" s="38">
        <f>ROUND((M1733/B1729)*10^5,1)</f>
        <v>447.7</v>
      </c>
      <c r="N1734" s="22"/>
    </row>
    <row r="1735" spans="1:14" s="14" customFormat="1" ht="15.75" customHeight="1">
      <c r="A1735" s="9" t="s">
        <v>713</v>
      </c>
      <c r="B1735" s="42">
        <v>595514</v>
      </c>
      <c r="C1735" s="40"/>
      <c r="D1735" s="40"/>
      <c r="E1735" s="40"/>
      <c r="F1735" s="40"/>
      <c r="G1735" s="40"/>
      <c r="H1735" s="40"/>
      <c r="I1735" s="40"/>
      <c r="J1735" s="40"/>
      <c r="K1735" s="40"/>
      <c r="L1735" s="40"/>
      <c r="M1735" s="40"/>
      <c r="N1735" s="21"/>
    </row>
    <row r="1736" spans="1:14" s="14" customFormat="1" ht="15.75">
      <c r="A1736" s="15" t="s">
        <v>910</v>
      </c>
      <c r="B1736" s="40"/>
      <c r="C1736" s="40"/>
      <c r="D1736" s="40"/>
      <c r="E1736" s="40"/>
      <c r="F1736" s="40"/>
      <c r="G1736" s="40"/>
      <c r="H1736" s="40"/>
      <c r="I1736" s="40"/>
      <c r="J1736" s="40"/>
      <c r="K1736" s="40"/>
      <c r="L1736" s="40"/>
      <c r="M1736" s="40"/>
      <c r="N1736" s="21"/>
    </row>
    <row r="1737" spans="1:14" s="14" customFormat="1" ht="15.75">
      <c r="A1737" s="15" t="s">
        <v>996</v>
      </c>
      <c r="B1737" s="40"/>
      <c r="C1737" s="40"/>
      <c r="D1737" s="40"/>
      <c r="E1737" s="40"/>
      <c r="F1737" s="40"/>
      <c r="G1737" s="40"/>
      <c r="H1737" s="40"/>
      <c r="I1737" s="40"/>
      <c r="J1737" s="40"/>
      <c r="K1737" s="40"/>
      <c r="L1737" s="40"/>
      <c r="M1737" s="40"/>
      <c r="N1737" s="21"/>
    </row>
    <row r="1738" spans="1:14" s="14" customFormat="1" ht="15.75" customHeight="1">
      <c r="A1738" s="15" t="s">
        <v>396</v>
      </c>
      <c r="B1738" s="36">
        <v>73829</v>
      </c>
      <c r="C1738" s="36">
        <f>(E1738+F1738)</f>
        <v>5488</v>
      </c>
      <c r="D1738" s="40" t="s">
        <v>957</v>
      </c>
      <c r="E1738" s="36">
        <f>SUM(G1738:J1738)</f>
        <v>1048</v>
      </c>
      <c r="F1738" s="36">
        <f>SUM(K1738:M1738)</f>
        <v>4440</v>
      </c>
      <c r="G1738" s="36">
        <v>14</v>
      </c>
      <c r="H1738" s="36">
        <v>48</v>
      </c>
      <c r="I1738" s="36">
        <v>382</v>
      </c>
      <c r="J1738" s="36">
        <v>604</v>
      </c>
      <c r="K1738" s="36">
        <v>863</v>
      </c>
      <c r="L1738" s="36">
        <v>2838</v>
      </c>
      <c r="M1738" s="36">
        <v>739</v>
      </c>
      <c r="N1738" s="21"/>
    </row>
    <row r="1739" spans="1:14" s="14" customFormat="1" ht="15.75" customHeight="1">
      <c r="A1739" s="15" t="s">
        <v>397</v>
      </c>
      <c r="B1739" s="36">
        <v>29005</v>
      </c>
      <c r="C1739" s="36">
        <f>(E1739+F1739)</f>
        <v>1473</v>
      </c>
      <c r="D1739" s="40"/>
      <c r="E1739" s="36">
        <f>SUM(G1739:J1739)</f>
        <v>134</v>
      </c>
      <c r="F1739" s="36">
        <f>SUM(K1739:M1739)</f>
        <v>1339</v>
      </c>
      <c r="G1739" s="36">
        <v>0</v>
      </c>
      <c r="H1739" s="36">
        <v>8</v>
      </c>
      <c r="I1739" s="36">
        <v>28</v>
      </c>
      <c r="J1739" s="36">
        <v>98</v>
      </c>
      <c r="K1739" s="36">
        <v>220</v>
      </c>
      <c r="L1739" s="36">
        <v>1024</v>
      </c>
      <c r="M1739" s="36">
        <v>95</v>
      </c>
      <c r="N1739" s="21"/>
    </row>
    <row r="1740" spans="1:14" s="14" customFormat="1" ht="15.75">
      <c r="A1740" s="15" t="s">
        <v>950</v>
      </c>
      <c r="B1740" s="37">
        <v>1</v>
      </c>
      <c r="C1740" s="36">
        <f>(E1740+F1740)</f>
        <v>24943</v>
      </c>
      <c r="D1740" s="40"/>
      <c r="E1740" s="36">
        <f>SUM(G1740:J1740)</f>
        <v>3554</v>
      </c>
      <c r="F1740" s="36">
        <f>SUM(K1740:M1740)</f>
        <v>21389</v>
      </c>
      <c r="G1740" s="36">
        <v>19</v>
      </c>
      <c r="H1740" s="36">
        <v>250</v>
      </c>
      <c r="I1740" s="36">
        <v>988</v>
      </c>
      <c r="J1740" s="36">
        <v>2297</v>
      </c>
      <c r="K1740" s="36">
        <v>3982</v>
      </c>
      <c r="L1740" s="36">
        <v>14875</v>
      </c>
      <c r="M1740" s="36">
        <v>2532</v>
      </c>
      <c r="N1740" s="21"/>
    </row>
    <row r="1741" spans="1:14" s="14" customFormat="1" ht="15.75">
      <c r="A1741" s="15" t="s">
        <v>952</v>
      </c>
      <c r="B1741" s="40"/>
      <c r="C1741" s="38">
        <f>ROUND((C1740/B1735)*10^5,1)</f>
        <v>4188.5</v>
      </c>
      <c r="D1741" s="40"/>
      <c r="E1741" s="38">
        <f>ROUND((E1740/B1735)*10^5,1)</f>
        <v>596.8</v>
      </c>
      <c r="F1741" s="38">
        <f>ROUND((F1740/B1735)*10^5,1)</f>
        <v>3591.7</v>
      </c>
      <c r="G1741" s="38">
        <f>ROUND((G1740/B1735)*10^5,1)</f>
        <v>3.2</v>
      </c>
      <c r="H1741" s="38">
        <f>ROUND((H1740/B1735)*10^5,1)</f>
        <v>42</v>
      </c>
      <c r="I1741" s="38">
        <f>ROUND((I1740/B1735)*10^5,1)</f>
        <v>165.9</v>
      </c>
      <c r="J1741" s="38">
        <f>ROUND((J1740/B1735)*10^5,1)</f>
        <v>385.7</v>
      </c>
      <c r="K1741" s="38">
        <f>ROUND((K1740/B1735)*10^5,1)</f>
        <v>668.7</v>
      </c>
      <c r="L1741" s="38">
        <f>ROUND((L1740/B1735)*10^5,1)</f>
        <v>2497.8</v>
      </c>
      <c r="M1741" s="38">
        <f>ROUND((M1740/B1735)*10^5,1)</f>
        <v>425.2</v>
      </c>
      <c r="N1741" s="22"/>
    </row>
    <row r="1742" spans="1:14" s="14" customFormat="1" ht="15.75">
      <c r="A1742" s="9" t="s">
        <v>914</v>
      </c>
      <c r="B1742" s="42">
        <v>506160</v>
      </c>
      <c r="C1742" s="40"/>
      <c r="D1742" s="40"/>
      <c r="E1742" s="40"/>
      <c r="F1742" s="40"/>
      <c r="G1742" s="40"/>
      <c r="H1742" s="40"/>
      <c r="I1742" s="40"/>
      <c r="J1742" s="40"/>
      <c r="K1742" s="40"/>
      <c r="L1742" s="40"/>
      <c r="M1742" s="40"/>
      <c r="N1742" s="21"/>
    </row>
    <row r="1743" spans="1:14" s="14" customFormat="1" ht="15.75">
      <c r="A1743" s="15" t="s">
        <v>566</v>
      </c>
      <c r="B1743" s="40"/>
      <c r="C1743" s="40"/>
      <c r="D1743" s="40"/>
      <c r="E1743" s="40"/>
      <c r="F1743" s="40"/>
      <c r="G1743" s="40"/>
      <c r="H1743" s="40"/>
      <c r="I1743" s="40"/>
      <c r="J1743" s="40"/>
      <c r="K1743" s="40"/>
      <c r="L1743" s="40"/>
      <c r="M1743" s="40"/>
      <c r="N1743" s="21"/>
    </row>
    <row r="1744" spans="1:14" s="14" customFormat="1" ht="15.75">
      <c r="A1744" s="15" t="s">
        <v>915</v>
      </c>
      <c r="B1744" s="36">
        <v>173469</v>
      </c>
      <c r="C1744" s="36">
        <f>(E1744+F1744)</f>
        <v>8212</v>
      </c>
      <c r="D1744" s="40"/>
      <c r="E1744" s="36">
        <f>SUM(G1744:J1744)</f>
        <v>1422</v>
      </c>
      <c r="F1744" s="36">
        <f>SUM(K1744:M1744)</f>
        <v>6790</v>
      </c>
      <c r="G1744" s="36">
        <v>7</v>
      </c>
      <c r="H1744" s="36">
        <v>117</v>
      </c>
      <c r="I1744" s="36">
        <v>363</v>
      </c>
      <c r="J1744" s="36">
        <v>935</v>
      </c>
      <c r="K1744" s="36">
        <v>1152</v>
      </c>
      <c r="L1744" s="36">
        <v>4421</v>
      </c>
      <c r="M1744" s="36">
        <v>1217</v>
      </c>
      <c r="N1744" s="21"/>
    </row>
    <row r="1745" spans="1:14" s="14" customFormat="1" ht="15.75">
      <c r="A1745" s="15" t="s">
        <v>950</v>
      </c>
      <c r="B1745" s="37">
        <v>0.948</v>
      </c>
      <c r="C1745" s="36">
        <f>(E1745+F1745)</f>
        <v>13176</v>
      </c>
      <c r="D1745" s="40"/>
      <c r="E1745" s="36">
        <f>SUM(G1745:J1745)</f>
        <v>2309</v>
      </c>
      <c r="F1745" s="36">
        <f>SUM(K1745:M1745)</f>
        <v>10867</v>
      </c>
      <c r="G1745" s="36">
        <v>8</v>
      </c>
      <c r="H1745" s="36">
        <v>198</v>
      </c>
      <c r="I1745" s="36">
        <v>412</v>
      </c>
      <c r="J1745" s="36">
        <v>1691</v>
      </c>
      <c r="K1745" s="36">
        <v>2143</v>
      </c>
      <c r="L1745" s="36">
        <v>7198</v>
      </c>
      <c r="M1745" s="36">
        <v>1526</v>
      </c>
      <c r="N1745" s="21"/>
    </row>
    <row r="1746" spans="1:14" s="14" customFormat="1" ht="15.75">
      <c r="A1746" s="15" t="s">
        <v>951</v>
      </c>
      <c r="B1746" s="37">
        <v>1</v>
      </c>
      <c r="C1746" s="36">
        <f>(E1746+F1746)</f>
        <v>13740</v>
      </c>
      <c r="D1746" s="40"/>
      <c r="E1746" s="36">
        <f>SUM(G1746:J1746)</f>
        <v>2382</v>
      </c>
      <c r="F1746" s="36">
        <f>SUM(K1746:M1746)</f>
        <v>11358</v>
      </c>
      <c r="G1746" s="36">
        <v>8</v>
      </c>
      <c r="H1746" s="36">
        <v>203</v>
      </c>
      <c r="I1746" s="36">
        <v>421</v>
      </c>
      <c r="J1746" s="36">
        <v>1750</v>
      </c>
      <c r="K1746" s="36">
        <v>2242</v>
      </c>
      <c r="L1746" s="36">
        <v>7538</v>
      </c>
      <c r="M1746" s="36">
        <v>1578</v>
      </c>
      <c r="N1746" s="21"/>
    </row>
    <row r="1747" spans="1:14" s="14" customFormat="1" ht="15.75">
      <c r="A1747" s="15" t="s">
        <v>952</v>
      </c>
      <c r="B1747" s="40"/>
      <c r="C1747" s="38">
        <f>ROUND((C1746/B1742)*10^5,1)</f>
        <v>2714.6</v>
      </c>
      <c r="D1747" s="40"/>
      <c r="E1747" s="38">
        <f>ROUND((E1746/B1742)*10^5,1)</f>
        <v>470.6</v>
      </c>
      <c r="F1747" s="38">
        <f>ROUND((F1746/B1742)*10^5,1)</f>
        <v>2244</v>
      </c>
      <c r="G1747" s="38">
        <f>ROUND((G1746/B1742)*10^5,1)</f>
        <v>1.6</v>
      </c>
      <c r="H1747" s="38">
        <f>ROUND((H1746/B1742)*10^5,1)</f>
        <v>40.1</v>
      </c>
      <c r="I1747" s="38">
        <f>ROUND((I1746/B1742)*10^5,1)</f>
        <v>83.2</v>
      </c>
      <c r="J1747" s="38">
        <f>ROUND((J1746/B1742)*10^5,1)</f>
        <v>345.7</v>
      </c>
      <c r="K1747" s="38">
        <f>ROUND((K1746/B1742)*10^5,1)</f>
        <v>442.9</v>
      </c>
      <c r="L1747" s="38">
        <f>ROUND((L1746/B1742)*10^5,1)</f>
        <v>1489.3</v>
      </c>
      <c r="M1747" s="38">
        <f>ROUND((M1746/B1742)*10^5,1)</f>
        <v>311.8</v>
      </c>
      <c r="N1747" s="22"/>
    </row>
    <row r="1748" spans="1:14" s="14" customFormat="1" ht="15.75">
      <c r="A1748" s="9" t="s">
        <v>916</v>
      </c>
      <c r="B1748" s="42">
        <v>226125</v>
      </c>
      <c r="C1748" s="40"/>
      <c r="D1748" s="40"/>
      <c r="E1748" s="40"/>
      <c r="F1748" s="40"/>
      <c r="G1748" s="40"/>
      <c r="H1748" s="40"/>
      <c r="I1748" s="40"/>
      <c r="J1748" s="40"/>
      <c r="K1748" s="40"/>
      <c r="L1748" s="40"/>
      <c r="M1748" s="40"/>
      <c r="N1748" s="21"/>
    </row>
    <row r="1749" spans="1:14" s="14" customFormat="1" ht="15.75">
      <c r="A1749" s="15" t="s">
        <v>917</v>
      </c>
      <c r="B1749" s="40"/>
      <c r="C1749" s="40"/>
      <c r="D1749" s="40"/>
      <c r="E1749" s="40"/>
      <c r="F1749" s="40" t="s">
        <v>957</v>
      </c>
      <c r="G1749" s="40"/>
      <c r="H1749" s="40"/>
      <c r="I1749" s="40"/>
      <c r="J1749" s="40"/>
      <c r="K1749" s="40"/>
      <c r="L1749" s="40"/>
      <c r="M1749" s="40"/>
      <c r="N1749" s="21"/>
    </row>
    <row r="1750" spans="1:14" s="14" customFormat="1" ht="15.75">
      <c r="A1750" s="15" t="s">
        <v>918</v>
      </c>
      <c r="B1750" s="36">
        <v>72989</v>
      </c>
      <c r="C1750" s="36">
        <f>(E1750+F1750)</f>
        <v>6163</v>
      </c>
      <c r="D1750" s="40" t="s">
        <v>957</v>
      </c>
      <c r="E1750" s="36">
        <f>SUM(G1750:J1750)</f>
        <v>333</v>
      </c>
      <c r="F1750" s="36">
        <f>SUM(K1750:M1750)</f>
        <v>5830</v>
      </c>
      <c r="G1750" s="36">
        <v>5</v>
      </c>
      <c r="H1750" s="36">
        <v>39</v>
      </c>
      <c r="I1750" s="36">
        <v>102</v>
      </c>
      <c r="J1750" s="36">
        <v>187</v>
      </c>
      <c r="K1750" s="36">
        <v>1193</v>
      </c>
      <c r="L1750" s="36">
        <v>4076</v>
      </c>
      <c r="M1750" s="36">
        <v>561</v>
      </c>
      <c r="N1750" s="21"/>
    </row>
    <row r="1751" spans="1:14" s="14" customFormat="1" ht="15.75">
      <c r="A1751" s="15" t="s">
        <v>950</v>
      </c>
      <c r="B1751" s="37">
        <v>1</v>
      </c>
      <c r="C1751" s="36">
        <f>(E1751+F1751)</f>
        <v>13172</v>
      </c>
      <c r="D1751" s="40"/>
      <c r="E1751" s="36">
        <f>SUM(G1751:J1751)</f>
        <v>602</v>
      </c>
      <c r="F1751" s="36">
        <f>SUM(K1751:M1751)</f>
        <v>12570</v>
      </c>
      <c r="G1751" s="36">
        <v>10</v>
      </c>
      <c r="H1751" s="36">
        <v>109</v>
      </c>
      <c r="I1751" s="36">
        <v>163</v>
      </c>
      <c r="J1751" s="36">
        <v>320</v>
      </c>
      <c r="K1751" s="36">
        <v>3194</v>
      </c>
      <c r="L1751" s="36">
        <v>8250</v>
      </c>
      <c r="M1751" s="36">
        <v>1126</v>
      </c>
      <c r="N1751" s="21"/>
    </row>
    <row r="1752" spans="1:14" ht="15.75">
      <c r="A1752" s="15" t="s">
        <v>952</v>
      </c>
      <c r="B1752" s="40"/>
      <c r="C1752" s="38">
        <f>ROUND((C1751/B1748)*10^5,1)</f>
        <v>5825.1</v>
      </c>
      <c r="D1752" s="40"/>
      <c r="E1752" s="38">
        <f>ROUND((E1751/B1748)*10^5,1)</f>
        <v>266.2</v>
      </c>
      <c r="F1752" s="38">
        <f>ROUND((F1751/B1748)*10^5,1)</f>
        <v>5558.9</v>
      </c>
      <c r="G1752" s="38">
        <f>ROUND((G1751/B1748)*10^5,1)</f>
        <v>4.4</v>
      </c>
      <c r="H1752" s="38">
        <f>ROUND((H1751/B1748)*10^5,1)</f>
        <v>48.2</v>
      </c>
      <c r="I1752" s="38">
        <f>ROUND((I1751/B1748)*10^5,1)</f>
        <v>72.1</v>
      </c>
      <c r="J1752" s="38">
        <f>ROUND((J1751/B1748)*10^5,1)</f>
        <v>141.5</v>
      </c>
      <c r="K1752" s="38">
        <f>ROUND((K1751/B1748)*10^5,1)</f>
        <v>1412.5</v>
      </c>
      <c r="L1752" s="38">
        <f>ROUND((L1751/B1748)*10^5,1)</f>
        <v>3648.4</v>
      </c>
      <c r="M1752" s="38">
        <f>ROUND((M1751/B1748)*10^5,1)</f>
        <v>498</v>
      </c>
      <c r="N1752" s="22"/>
    </row>
    <row r="1753" spans="1:14" ht="15.75">
      <c r="A1753" s="9" t="s">
        <v>714</v>
      </c>
      <c r="B1753" s="42">
        <v>171794</v>
      </c>
      <c r="C1753" s="40"/>
      <c r="D1753" s="40" t="s">
        <v>778</v>
      </c>
      <c r="E1753" s="40"/>
      <c r="F1753" s="40"/>
      <c r="G1753" s="40"/>
      <c r="H1753" s="40"/>
      <c r="I1753" s="40"/>
      <c r="J1753" s="40"/>
      <c r="K1753" s="40"/>
      <c r="L1753" s="40"/>
      <c r="M1753" s="40"/>
      <c r="N1753" s="21"/>
    </row>
    <row r="1754" spans="1:14" ht="15.75">
      <c r="A1754" s="15" t="s">
        <v>919</v>
      </c>
      <c r="B1754" s="40"/>
      <c r="C1754" s="40"/>
      <c r="D1754" s="40" t="s">
        <v>957</v>
      </c>
      <c r="E1754" s="40"/>
      <c r="F1754" s="40"/>
      <c r="G1754" s="40" t="s">
        <v>957</v>
      </c>
      <c r="H1754" s="40" t="s">
        <v>957</v>
      </c>
      <c r="I1754" s="40" t="s">
        <v>957</v>
      </c>
      <c r="J1754" s="40" t="s">
        <v>957</v>
      </c>
      <c r="K1754" s="40" t="s">
        <v>957</v>
      </c>
      <c r="L1754" s="40" t="s">
        <v>957</v>
      </c>
      <c r="M1754" s="40" t="s">
        <v>957</v>
      </c>
      <c r="N1754" s="21"/>
    </row>
    <row r="1755" spans="1:14" ht="15.75">
      <c r="A1755" s="15" t="s">
        <v>996</v>
      </c>
      <c r="B1755" s="40"/>
      <c r="C1755" s="40"/>
      <c r="D1755" s="40"/>
      <c r="E1755" s="40"/>
      <c r="F1755" s="40"/>
      <c r="G1755" s="40"/>
      <c r="H1755" s="40"/>
      <c r="I1755" s="40"/>
      <c r="J1755" s="40"/>
      <c r="K1755" s="40"/>
      <c r="L1755" s="40"/>
      <c r="M1755" s="40"/>
      <c r="N1755" s="21"/>
    </row>
    <row r="1756" spans="1:14" ht="15.75">
      <c r="A1756" s="15" t="s">
        <v>920</v>
      </c>
      <c r="B1756" s="36">
        <v>61429</v>
      </c>
      <c r="C1756" s="36">
        <f>(E1756+F1756)</f>
        <v>2293</v>
      </c>
      <c r="D1756" s="40" t="s">
        <v>957</v>
      </c>
      <c r="E1756" s="36">
        <f>SUM(G1756:J1756)</f>
        <v>116</v>
      </c>
      <c r="F1756" s="36">
        <f>SUM(K1756:M1756)</f>
        <v>2177</v>
      </c>
      <c r="G1756" s="36">
        <v>0</v>
      </c>
      <c r="H1756" s="36">
        <v>19</v>
      </c>
      <c r="I1756" s="36">
        <v>28</v>
      </c>
      <c r="J1756" s="36">
        <v>69</v>
      </c>
      <c r="K1756" s="36">
        <v>343</v>
      </c>
      <c r="L1756" s="36">
        <v>1682</v>
      </c>
      <c r="M1756" s="36">
        <v>152</v>
      </c>
      <c r="N1756" s="21"/>
    </row>
    <row r="1757" spans="1:14" ht="15.75">
      <c r="A1757" s="15" t="s">
        <v>921</v>
      </c>
      <c r="B1757" s="36">
        <v>50064</v>
      </c>
      <c r="C1757" s="36">
        <f>(E1757+F1757)</f>
        <v>1434</v>
      </c>
      <c r="D1757" s="40"/>
      <c r="E1757" s="36">
        <f>SUM(G1757:J1757)</f>
        <v>323</v>
      </c>
      <c r="F1757" s="36">
        <f>SUM(K1757:M1757)</f>
        <v>1111</v>
      </c>
      <c r="G1757" s="36">
        <v>1</v>
      </c>
      <c r="H1757" s="36">
        <v>16</v>
      </c>
      <c r="I1757" s="36">
        <v>48</v>
      </c>
      <c r="J1757" s="36">
        <v>258</v>
      </c>
      <c r="K1757" s="36">
        <v>274</v>
      </c>
      <c r="L1757" s="36">
        <v>657</v>
      </c>
      <c r="M1757" s="36">
        <v>180</v>
      </c>
      <c r="N1757" s="21"/>
    </row>
    <row r="1758" spans="1:14" s="14" customFormat="1" ht="15.75">
      <c r="A1758" s="15" t="s">
        <v>950</v>
      </c>
      <c r="B1758" s="37">
        <v>1</v>
      </c>
      <c r="C1758" s="36">
        <f>(E1758+F1758)</f>
        <v>6555</v>
      </c>
      <c r="D1758" s="40" t="s">
        <v>957</v>
      </c>
      <c r="E1758" s="36">
        <f>SUM(G1758:J1758)</f>
        <v>680</v>
      </c>
      <c r="F1758" s="36">
        <f>SUM(K1758:M1758)</f>
        <v>5875</v>
      </c>
      <c r="G1758" s="36">
        <v>4</v>
      </c>
      <c r="H1758" s="36">
        <v>61</v>
      </c>
      <c r="I1758" s="36">
        <v>148</v>
      </c>
      <c r="J1758" s="36">
        <v>467</v>
      </c>
      <c r="K1758" s="36">
        <v>1290</v>
      </c>
      <c r="L1758" s="36">
        <v>3811</v>
      </c>
      <c r="M1758" s="36">
        <v>774</v>
      </c>
      <c r="N1758" s="21"/>
    </row>
    <row r="1759" spans="1:14" ht="15.75">
      <c r="A1759" s="15" t="s">
        <v>952</v>
      </c>
      <c r="B1759" s="40"/>
      <c r="C1759" s="38">
        <f>ROUND((C1758/B1753)*10^5,1)</f>
        <v>3815.6</v>
      </c>
      <c r="D1759" s="40" t="s">
        <v>957</v>
      </c>
      <c r="E1759" s="38">
        <f>ROUND((E1758/B1753)*10^5,1)</f>
        <v>395.8</v>
      </c>
      <c r="F1759" s="38">
        <f>ROUND((F1758/B1753)*10^5,1)</f>
        <v>3419.8</v>
      </c>
      <c r="G1759" s="38">
        <f>ROUND((G1758/B1753)*10^5,1)</f>
        <v>2.3</v>
      </c>
      <c r="H1759" s="38">
        <f>ROUND((H1758/B1753)*10^5,1)</f>
        <v>35.5</v>
      </c>
      <c r="I1759" s="38">
        <f>ROUND((I1758/B1753)*10^5,1)</f>
        <v>86.1</v>
      </c>
      <c r="J1759" s="38">
        <f>ROUND((J1758/B1753)*10^5,1)</f>
        <v>271.8</v>
      </c>
      <c r="K1759" s="38">
        <f>ROUND((K1758/B1753)*10^5,1)</f>
        <v>750.9</v>
      </c>
      <c r="L1759" s="38">
        <f>ROUND((L1758/B1753)*10^5,1)</f>
        <v>2218.4</v>
      </c>
      <c r="M1759" s="38">
        <f>ROUND((M1758/B1753)*10^5,1)</f>
        <v>450.5</v>
      </c>
      <c r="N1759" s="22"/>
    </row>
    <row r="1760" spans="1:14" ht="15.75">
      <c r="A1760" s="9" t="s">
        <v>922</v>
      </c>
      <c r="B1760" s="42">
        <v>141735</v>
      </c>
      <c r="C1760" s="40"/>
      <c r="D1760" s="40" t="s">
        <v>957</v>
      </c>
      <c r="E1760" s="40"/>
      <c r="F1760" s="40"/>
      <c r="G1760" s="40"/>
      <c r="H1760" s="40"/>
      <c r="I1760" s="40"/>
      <c r="J1760" s="40"/>
      <c r="K1760" s="40"/>
      <c r="L1760" s="40"/>
      <c r="M1760" s="40"/>
      <c r="N1760" s="21"/>
    </row>
    <row r="1761" spans="1:14" ht="15.75">
      <c r="A1761" s="15" t="s">
        <v>923</v>
      </c>
      <c r="B1761" s="40"/>
      <c r="C1761" s="40"/>
      <c r="D1761" s="40"/>
      <c r="E1761" s="40" t="s">
        <v>957</v>
      </c>
      <c r="F1761" s="40"/>
      <c r="G1761" s="40"/>
      <c r="H1761" s="40"/>
      <c r="I1761" s="40"/>
      <c r="J1761" s="40"/>
      <c r="K1761" s="40"/>
      <c r="L1761" s="40"/>
      <c r="M1761" s="40"/>
      <c r="N1761" s="21"/>
    </row>
    <row r="1762" spans="1:14" ht="15.75">
      <c r="A1762" s="15" t="s">
        <v>825</v>
      </c>
      <c r="B1762" s="36">
        <v>37441</v>
      </c>
      <c r="C1762" s="36">
        <f>(E1762+F1762)</f>
        <v>1992</v>
      </c>
      <c r="D1762" s="40" t="s">
        <v>957</v>
      </c>
      <c r="E1762" s="36">
        <f>SUM(G1762:J1762)</f>
        <v>183</v>
      </c>
      <c r="F1762" s="36">
        <f>SUM(K1762:M1762)</f>
        <v>1809</v>
      </c>
      <c r="G1762" s="36">
        <v>2</v>
      </c>
      <c r="H1762" s="36">
        <v>23</v>
      </c>
      <c r="I1762" s="36">
        <v>34</v>
      </c>
      <c r="J1762" s="36">
        <v>124</v>
      </c>
      <c r="K1762" s="36">
        <v>386</v>
      </c>
      <c r="L1762" s="36">
        <v>1244</v>
      </c>
      <c r="M1762" s="36">
        <v>179</v>
      </c>
      <c r="N1762" s="21"/>
    </row>
    <row r="1763" spans="1:14" ht="15.75">
      <c r="A1763" s="15" t="s">
        <v>950</v>
      </c>
      <c r="B1763" s="37">
        <v>1</v>
      </c>
      <c r="C1763" s="36">
        <f>(E1763+F1763)</f>
        <v>5809</v>
      </c>
      <c r="D1763" s="40"/>
      <c r="E1763" s="36">
        <f>SUM(G1763:J1763)</f>
        <v>657</v>
      </c>
      <c r="F1763" s="36">
        <f>SUM(K1763:M1763)</f>
        <v>5152</v>
      </c>
      <c r="G1763" s="36">
        <v>8</v>
      </c>
      <c r="H1763" s="36">
        <v>52</v>
      </c>
      <c r="I1763" s="36">
        <v>101</v>
      </c>
      <c r="J1763" s="36">
        <v>496</v>
      </c>
      <c r="K1763" s="36">
        <v>1437</v>
      </c>
      <c r="L1763" s="36">
        <v>2968</v>
      </c>
      <c r="M1763" s="36">
        <v>747</v>
      </c>
      <c r="N1763" s="21"/>
    </row>
    <row r="1764" spans="1:14" s="14" customFormat="1" ht="15.75">
      <c r="A1764" s="15" t="s">
        <v>952</v>
      </c>
      <c r="B1764" s="40"/>
      <c r="C1764" s="38">
        <f>ROUND((C1763/B1760)*10^5,1)</f>
        <v>4098.5</v>
      </c>
      <c r="D1764" s="40"/>
      <c r="E1764" s="38">
        <f>ROUND((E1763/B1760)*10^5,1)</f>
        <v>463.5</v>
      </c>
      <c r="F1764" s="38">
        <f>ROUND((F1763/B1760)*10^5,1)</f>
        <v>3635</v>
      </c>
      <c r="G1764" s="38">
        <f>ROUND((G1763/B1760)*10^5,1)</f>
        <v>5.6</v>
      </c>
      <c r="H1764" s="38">
        <f>ROUND((H1763/B1760)*10^5,1)</f>
        <v>36.7</v>
      </c>
      <c r="I1764" s="38">
        <f>ROUND((I1763/B1760)*10^5,1)</f>
        <v>71.3</v>
      </c>
      <c r="J1764" s="38">
        <f>ROUND((J1763/B1760)*10^5,1)</f>
        <v>349.9</v>
      </c>
      <c r="K1764" s="38">
        <f>ROUND((K1763/B1760)*10^5,1)</f>
        <v>1013.9</v>
      </c>
      <c r="L1764" s="38">
        <f>ROUND((L1763/B1760)*10^5,1)</f>
        <v>2094</v>
      </c>
      <c r="M1764" s="38">
        <f>ROUND((M1763/B1760)*10^5,1)</f>
        <v>527</v>
      </c>
      <c r="N1764" s="22"/>
    </row>
    <row r="1765" spans="1:14" ht="15.75">
      <c r="A1765" s="9" t="s">
        <v>775</v>
      </c>
      <c r="B1765" s="42">
        <v>165537</v>
      </c>
      <c r="C1765" s="40"/>
      <c r="D1765" s="40" t="s">
        <v>957</v>
      </c>
      <c r="E1765" s="40"/>
      <c r="F1765" s="40"/>
      <c r="G1765" s="40"/>
      <c r="H1765" s="40"/>
      <c r="I1765" s="40"/>
      <c r="J1765" s="40"/>
      <c r="K1765" s="40"/>
      <c r="L1765" s="40"/>
      <c r="M1765" s="40"/>
      <c r="N1765" s="21"/>
    </row>
    <row r="1766" spans="1:14" ht="15.75">
      <c r="A1766" s="15" t="s">
        <v>776</v>
      </c>
      <c r="B1766" s="40"/>
      <c r="C1766" s="40"/>
      <c r="D1766" s="40"/>
      <c r="E1766" s="40" t="s">
        <v>957</v>
      </c>
      <c r="F1766" s="40"/>
      <c r="G1766" s="40"/>
      <c r="H1766" s="40"/>
      <c r="I1766" s="40"/>
      <c r="J1766" s="40"/>
      <c r="K1766" s="40"/>
      <c r="L1766" s="40"/>
      <c r="M1766" s="40"/>
      <c r="N1766" s="21"/>
    </row>
    <row r="1767" spans="1:14" ht="15.75">
      <c r="A1767" s="15" t="s">
        <v>777</v>
      </c>
      <c r="B1767" s="36">
        <v>80185</v>
      </c>
      <c r="C1767" s="36">
        <f>(E1767+F1767)</f>
        <v>3473</v>
      </c>
      <c r="D1767" s="40" t="s">
        <v>957</v>
      </c>
      <c r="E1767" s="36">
        <f>SUM(G1767:J1767)</f>
        <v>392</v>
      </c>
      <c r="F1767" s="36">
        <f>SUM(K1767:M1767)</f>
        <v>3081</v>
      </c>
      <c r="G1767" s="36">
        <v>1</v>
      </c>
      <c r="H1767" s="36">
        <v>24</v>
      </c>
      <c r="I1767" s="36">
        <v>41</v>
      </c>
      <c r="J1767" s="36">
        <v>326</v>
      </c>
      <c r="K1767" s="36">
        <v>639</v>
      </c>
      <c r="L1767" s="36">
        <v>2081</v>
      </c>
      <c r="M1767" s="36">
        <v>361</v>
      </c>
      <c r="N1767" s="21"/>
    </row>
    <row r="1768" spans="1:14" ht="15.75">
      <c r="A1768" s="15" t="s">
        <v>950</v>
      </c>
      <c r="B1768" s="37">
        <v>0.904</v>
      </c>
      <c r="C1768" s="36">
        <f>(E1768+F1768)</f>
        <v>5115</v>
      </c>
      <c r="D1768" s="40" t="s">
        <v>957</v>
      </c>
      <c r="E1768" s="36">
        <f>SUM(G1768:J1768)</f>
        <v>583</v>
      </c>
      <c r="F1768" s="36">
        <f>SUM(K1768:M1768)</f>
        <v>4532</v>
      </c>
      <c r="G1768" s="36">
        <v>5</v>
      </c>
      <c r="H1768" s="36">
        <v>30</v>
      </c>
      <c r="I1768" s="36">
        <v>49</v>
      </c>
      <c r="J1768" s="36">
        <v>499</v>
      </c>
      <c r="K1768" s="36">
        <v>1064</v>
      </c>
      <c r="L1768" s="36">
        <v>2963</v>
      </c>
      <c r="M1768" s="36">
        <v>505</v>
      </c>
      <c r="N1768" s="21"/>
    </row>
    <row r="1769" spans="1:14" ht="15.75">
      <c r="A1769" s="15" t="s">
        <v>951</v>
      </c>
      <c r="B1769" s="37">
        <v>1</v>
      </c>
      <c r="C1769" s="36">
        <f>(E1769+F1769)</f>
        <v>5998</v>
      </c>
      <c r="D1769" s="40"/>
      <c r="E1769" s="36">
        <f>SUM(G1769:J1769)</f>
        <v>644</v>
      </c>
      <c r="F1769" s="36">
        <f>SUM(K1769:M1769)</f>
        <v>5354</v>
      </c>
      <c r="G1769" s="36">
        <v>6</v>
      </c>
      <c r="H1769" s="36">
        <v>34</v>
      </c>
      <c r="I1769" s="36">
        <v>64</v>
      </c>
      <c r="J1769" s="36">
        <v>540</v>
      </c>
      <c r="K1769" s="36">
        <v>1245</v>
      </c>
      <c r="L1769" s="36">
        <v>3489</v>
      </c>
      <c r="M1769" s="36">
        <v>620</v>
      </c>
      <c r="N1769" s="21"/>
    </row>
    <row r="1770" spans="1:14" s="14" customFormat="1" ht="15.75">
      <c r="A1770" s="15" t="s">
        <v>952</v>
      </c>
      <c r="B1770" s="40"/>
      <c r="C1770" s="38">
        <f>ROUND((C1769/B1765)*10^5,1)</f>
        <v>3623.4</v>
      </c>
      <c r="D1770" s="40"/>
      <c r="E1770" s="38">
        <f>ROUND((E1769/B1765)*10^5,1)</f>
        <v>389</v>
      </c>
      <c r="F1770" s="38">
        <f>ROUND((F1769/B1765)*10^5,1)</f>
        <v>3234.3</v>
      </c>
      <c r="G1770" s="38">
        <f>ROUND((G1769/B1765)*10^5,1)</f>
        <v>3.6</v>
      </c>
      <c r="H1770" s="38">
        <f>ROUND((H1769/B1765)*10^5,1)</f>
        <v>20.5</v>
      </c>
      <c r="I1770" s="38">
        <f>ROUND((I1769/B1765)*10^5,1)</f>
        <v>38.7</v>
      </c>
      <c r="J1770" s="38">
        <f>ROUND((J1769/B1765)*10^5,1)</f>
        <v>326.2</v>
      </c>
      <c r="K1770" s="38">
        <f>ROUND((K1769/B1765)*10^5,1)</f>
        <v>752.1</v>
      </c>
      <c r="L1770" s="38">
        <f>ROUND((L1769/B1765)*10^5,1)</f>
        <v>2107.7</v>
      </c>
      <c r="M1770" s="38">
        <f>ROUND((M1769/B1765)*10^5,1)</f>
        <v>374.5</v>
      </c>
      <c r="N1770" s="22"/>
    </row>
    <row r="1771" spans="1:14" s="9" customFormat="1" ht="15.75">
      <c r="A1771" s="9" t="s">
        <v>924</v>
      </c>
      <c r="B1771" s="42">
        <v>143625</v>
      </c>
      <c r="C1771" s="40"/>
      <c r="D1771" s="40"/>
      <c r="E1771" s="40"/>
      <c r="F1771" s="40" t="s">
        <v>957</v>
      </c>
      <c r="G1771" s="40"/>
      <c r="H1771" s="40"/>
      <c r="I1771" s="40"/>
      <c r="J1771" s="40"/>
      <c r="K1771" s="40"/>
      <c r="L1771" s="40"/>
      <c r="M1771" s="40"/>
      <c r="N1771" s="23"/>
    </row>
    <row r="1772" spans="1:14" ht="15.75">
      <c r="A1772" s="15" t="s">
        <v>950</v>
      </c>
      <c r="B1772" s="37">
        <v>1</v>
      </c>
      <c r="C1772" s="36">
        <f>(E1772+F1772)</f>
        <v>2493</v>
      </c>
      <c r="D1772" s="40"/>
      <c r="E1772" s="36">
        <f>SUM(G1772:J1772)</f>
        <v>289</v>
      </c>
      <c r="F1772" s="36">
        <f>SUM(K1772:M1772)</f>
        <v>2204</v>
      </c>
      <c r="G1772" s="36">
        <v>12</v>
      </c>
      <c r="H1772" s="36">
        <v>6</v>
      </c>
      <c r="I1772" s="36">
        <v>195</v>
      </c>
      <c r="J1772" s="36">
        <v>76</v>
      </c>
      <c r="K1772" s="36">
        <v>927</v>
      </c>
      <c r="L1772" s="36">
        <v>1126</v>
      </c>
      <c r="M1772" s="36">
        <v>151</v>
      </c>
      <c r="N1772" s="21"/>
    </row>
    <row r="1773" spans="1:15" s="14" customFormat="1" ht="15.75">
      <c r="A1773" s="15" t="s">
        <v>952</v>
      </c>
      <c r="B1773" s="40" t="s">
        <v>957</v>
      </c>
      <c r="C1773" s="38">
        <f>ROUND((C1772/B1771)*10^5,1)</f>
        <v>1735.8</v>
      </c>
      <c r="D1773" s="40"/>
      <c r="E1773" s="38">
        <f>ROUND((E1772/B1771)*10^5,1)</f>
        <v>201.2</v>
      </c>
      <c r="F1773" s="38">
        <f>ROUND((F1772/B1771)*10^5,1)</f>
        <v>1534.6</v>
      </c>
      <c r="G1773" s="38">
        <f>ROUND((G1772/B1771)*10^5,1)</f>
        <v>8.4</v>
      </c>
      <c r="H1773" s="38">
        <f>ROUND((H1772/B1771)*10^5,1)</f>
        <v>4.2</v>
      </c>
      <c r="I1773" s="38">
        <f>ROUND((I1772/B1771)*10^5,1)</f>
        <v>135.8</v>
      </c>
      <c r="J1773" s="38">
        <f>ROUND((J1772/B1771)*10^5,1)</f>
        <v>52.9</v>
      </c>
      <c r="K1773" s="38">
        <f>ROUND((K1772/B1771)*10^5,1)</f>
        <v>645.4</v>
      </c>
      <c r="L1773" s="38">
        <f>ROUND((L1772/B1771)*10^5,1)</f>
        <v>784</v>
      </c>
      <c r="M1773" s="38">
        <f>ROUND((M1772/B1771)*10^5,1)</f>
        <v>105.1</v>
      </c>
      <c r="N1773" s="22"/>
      <c r="O1773" s="14" t="s">
        <v>957</v>
      </c>
    </row>
    <row r="1774" spans="1:14" ht="15.75">
      <c r="A1774" s="9" t="s">
        <v>925</v>
      </c>
      <c r="B1774" s="42">
        <v>174172</v>
      </c>
      <c r="C1774" s="40"/>
      <c r="D1774" s="40"/>
      <c r="E1774" s="40"/>
      <c r="F1774" s="40"/>
      <c r="G1774" s="40"/>
      <c r="H1774" s="40"/>
      <c r="I1774" s="40"/>
      <c r="J1774" s="40"/>
      <c r="K1774" s="40"/>
      <c r="L1774" s="40"/>
      <c r="M1774" s="40"/>
      <c r="N1774" s="21"/>
    </row>
    <row r="1775" spans="1:14" ht="15.75">
      <c r="A1775" s="15" t="s">
        <v>950</v>
      </c>
      <c r="B1775" s="37">
        <v>1</v>
      </c>
      <c r="C1775" s="36">
        <f>(E1775+F1775)</f>
        <v>3026</v>
      </c>
      <c r="D1775" s="40"/>
      <c r="E1775" s="36">
        <f>SUM(G1775:J1775)</f>
        <v>321</v>
      </c>
      <c r="F1775" s="36">
        <f>SUM(K1775:M1775)</f>
        <v>2705</v>
      </c>
      <c r="G1775" s="36">
        <v>10</v>
      </c>
      <c r="H1775" s="36">
        <v>2</v>
      </c>
      <c r="I1775" s="36">
        <v>231</v>
      </c>
      <c r="J1775" s="36">
        <v>78</v>
      </c>
      <c r="K1775" s="36">
        <v>919</v>
      </c>
      <c r="L1775" s="36">
        <v>1197</v>
      </c>
      <c r="M1775" s="36">
        <v>589</v>
      </c>
      <c r="N1775" s="21"/>
    </row>
    <row r="1776" spans="1:14" s="14" customFormat="1" ht="15.75">
      <c r="A1776" s="15" t="s">
        <v>952</v>
      </c>
      <c r="B1776" s="40"/>
      <c r="C1776" s="38">
        <f>ROUND((C1775/B1774)*10^5,1)</f>
        <v>1737.4</v>
      </c>
      <c r="D1776" s="40"/>
      <c r="E1776" s="38">
        <f>ROUND((E1775/B1774)*10^5,1)</f>
        <v>184.3</v>
      </c>
      <c r="F1776" s="38">
        <f>ROUND((F1775/B1774)*10^5,1)</f>
        <v>1553.1</v>
      </c>
      <c r="G1776" s="38">
        <f>ROUND((G1775/B1774)*10^5,1)</f>
        <v>5.7</v>
      </c>
      <c r="H1776" s="38">
        <f>ROUND((H1775/B1774)*10^5,1)</f>
        <v>1.1</v>
      </c>
      <c r="I1776" s="38">
        <f>ROUND((I1775/B1774)*10^5,1)</f>
        <v>132.6</v>
      </c>
      <c r="J1776" s="38">
        <f>ROUND((J1775/B1774)*10^5,1)</f>
        <v>44.8</v>
      </c>
      <c r="K1776" s="38">
        <f>ROUND((K1775/B1774)*10^5,1)</f>
        <v>527.6</v>
      </c>
      <c r="L1776" s="38">
        <f>ROUND((L1775/B1774)*10^5,1)</f>
        <v>687.3</v>
      </c>
      <c r="M1776" s="38">
        <f>ROUND((M1775/B1774)*10^5,1)</f>
        <v>338.2</v>
      </c>
      <c r="N1776" s="22"/>
    </row>
    <row r="1777" spans="1:14" ht="15.75">
      <c r="A1777" s="9" t="s">
        <v>926</v>
      </c>
      <c r="B1777" s="42">
        <v>314706</v>
      </c>
      <c r="C1777" s="40"/>
      <c r="D1777" s="40" t="s">
        <v>957</v>
      </c>
      <c r="E1777" s="40"/>
      <c r="F1777" s="40"/>
      <c r="G1777" s="40"/>
      <c r="H1777" s="40"/>
      <c r="I1777" s="40"/>
      <c r="J1777" s="40"/>
      <c r="K1777" s="40"/>
      <c r="L1777" s="40"/>
      <c r="M1777" s="40"/>
      <c r="N1777" s="21"/>
    </row>
    <row r="1778" spans="1:14" ht="15.75">
      <c r="A1778" s="15" t="s">
        <v>950</v>
      </c>
      <c r="B1778" s="37">
        <v>1</v>
      </c>
      <c r="C1778" s="36">
        <f>(E1778+F1778)</f>
        <v>4510</v>
      </c>
      <c r="D1778" s="40"/>
      <c r="E1778" s="36">
        <f>SUM(G1778:J1778)</f>
        <v>891</v>
      </c>
      <c r="F1778" s="36">
        <f>SUM(K1778:M1778)</f>
        <v>3619</v>
      </c>
      <c r="G1778" s="36">
        <v>56</v>
      </c>
      <c r="H1778" s="36">
        <v>7</v>
      </c>
      <c r="I1778" s="36">
        <v>674</v>
      </c>
      <c r="J1778" s="36">
        <v>154</v>
      </c>
      <c r="K1778" s="36">
        <v>1635</v>
      </c>
      <c r="L1778" s="36">
        <v>1007</v>
      </c>
      <c r="M1778" s="36">
        <v>977</v>
      </c>
      <c r="N1778" s="21"/>
    </row>
    <row r="1779" spans="1:14" s="14" customFormat="1" ht="15.75">
      <c r="A1779" s="15" t="s">
        <v>952</v>
      </c>
      <c r="B1779" s="40"/>
      <c r="C1779" s="38">
        <f>ROUND((C1778/B1777)*10^5,1)</f>
        <v>1433.1</v>
      </c>
      <c r="D1779" s="40"/>
      <c r="E1779" s="38">
        <f>ROUND((E1778/B1777)*10^5,1)</f>
        <v>283.1</v>
      </c>
      <c r="F1779" s="38">
        <f>ROUND((F1778/B1777)*10^5,1)</f>
        <v>1150</v>
      </c>
      <c r="G1779" s="38">
        <f>ROUND((G1778/B1777)*10^5,1)</f>
        <v>17.8</v>
      </c>
      <c r="H1779" s="38">
        <f>ROUND((H1778/B1777)*10^5,1)</f>
        <v>2.2</v>
      </c>
      <c r="I1779" s="38">
        <f>ROUND((I1778/B1777)*10^5,1)</f>
        <v>214.2</v>
      </c>
      <c r="J1779" s="38">
        <f>ROUND((J1778/B1777)*10^5,1)</f>
        <v>48.9</v>
      </c>
      <c r="K1779" s="38">
        <f>ROUND((K1778/B1777)*10^5,1)</f>
        <v>519.5</v>
      </c>
      <c r="L1779" s="38">
        <f>ROUND((L1778/B1777)*10^5,1)</f>
        <v>320</v>
      </c>
      <c r="M1779" s="38">
        <f>ROUND((M1778/B1777)*10^5,1)</f>
        <v>310.4</v>
      </c>
      <c r="N1779" s="22"/>
    </row>
    <row r="1780" spans="1:14" ht="15.75">
      <c r="A1780" s="9" t="s">
        <v>927</v>
      </c>
      <c r="B1780" s="42">
        <v>255876</v>
      </c>
      <c r="C1780" s="40"/>
      <c r="D1780" s="40"/>
      <c r="E1780" s="40"/>
      <c r="F1780" s="40"/>
      <c r="G1780" s="40"/>
      <c r="H1780" s="40"/>
      <c r="I1780" s="40"/>
      <c r="J1780" s="40"/>
      <c r="K1780" s="40"/>
      <c r="L1780" s="40"/>
      <c r="M1780" s="40"/>
      <c r="N1780" s="21"/>
    </row>
    <row r="1781" spans="1:14" ht="15.75">
      <c r="A1781" s="15" t="s">
        <v>950</v>
      </c>
      <c r="B1781" s="37">
        <v>1</v>
      </c>
      <c r="C1781" s="36">
        <f>(E1781+F1781)</f>
        <v>4080</v>
      </c>
      <c r="D1781" s="40"/>
      <c r="E1781" s="36">
        <f>SUM(G1781:J1781)</f>
        <v>380</v>
      </c>
      <c r="F1781" s="36">
        <f>SUM(K1781:M1781)</f>
        <v>3700</v>
      </c>
      <c r="G1781" s="36">
        <v>16</v>
      </c>
      <c r="H1781" s="36">
        <v>9</v>
      </c>
      <c r="I1781" s="36">
        <v>225</v>
      </c>
      <c r="J1781" s="36">
        <v>130</v>
      </c>
      <c r="K1781" s="36">
        <v>1187</v>
      </c>
      <c r="L1781" s="36">
        <v>2263</v>
      </c>
      <c r="M1781" s="36">
        <v>250</v>
      </c>
      <c r="N1781" s="21"/>
    </row>
    <row r="1782" spans="1:14" s="14" customFormat="1" ht="15.75">
      <c r="A1782" s="15" t="s">
        <v>952</v>
      </c>
      <c r="B1782" s="40"/>
      <c r="C1782" s="38">
        <f>ROUND((C1781/B1780)*10^5,1)</f>
        <v>1594.5</v>
      </c>
      <c r="D1782" s="40" t="s">
        <v>957</v>
      </c>
      <c r="E1782" s="38">
        <f>ROUND((E1781/B1780)*10^5,1)</f>
        <v>148.5</v>
      </c>
      <c r="F1782" s="38">
        <f>ROUND((F1781/B1780)*10^5,1)</f>
        <v>1446</v>
      </c>
      <c r="G1782" s="38">
        <f>ROUND((G1781/B1780)*10^5,1)</f>
        <v>6.3</v>
      </c>
      <c r="H1782" s="38">
        <f>ROUND((H1781/B1780)*10^5,1)</f>
        <v>3.5</v>
      </c>
      <c r="I1782" s="38">
        <f>ROUND((I1781/B1780)*10^5,1)</f>
        <v>87.9</v>
      </c>
      <c r="J1782" s="38">
        <f>ROUND((J1781/B1780)*10^5,1)</f>
        <v>50.8</v>
      </c>
      <c r="K1782" s="38">
        <f>ROUND((K1781/B1780)*10^5,1)</f>
        <v>463.9</v>
      </c>
      <c r="L1782" s="38">
        <f>ROUND((L1781/B1780)*10^5,1)</f>
        <v>884.4</v>
      </c>
      <c r="M1782" s="38">
        <f>ROUND((M1781/B1780)*10^5,1)</f>
        <v>97.7</v>
      </c>
      <c r="N1782" s="22"/>
    </row>
    <row r="1783" spans="1:14" ht="15.75">
      <c r="A1783" s="9" t="s">
        <v>928</v>
      </c>
      <c r="B1783" s="42">
        <v>367089</v>
      </c>
      <c r="C1783" s="40"/>
      <c r="D1783" s="40"/>
      <c r="E1783" s="40"/>
      <c r="F1783" s="40"/>
      <c r="G1783" s="40" t="s">
        <v>957</v>
      </c>
      <c r="H1783" s="40"/>
      <c r="I1783" s="40"/>
      <c r="J1783" s="40"/>
      <c r="K1783" s="40"/>
      <c r="L1783" s="40"/>
      <c r="M1783" s="40"/>
      <c r="N1783" s="21"/>
    </row>
    <row r="1784" spans="1:14" ht="15.75">
      <c r="A1784" s="15" t="s">
        <v>950</v>
      </c>
      <c r="B1784" s="37">
        <v>1</v>
      </c>
      <c r="C1784" s="36">
        <f>(E1784+F1784)</f>
        <v>5343</v>
      </c>
      <c r="D1784" s="40"/>
      <c r="E1784" s="36">
        <f>SUM(G1784:J1784)</f>
        <v>771</v>
      </c>
      <c r="F1784" s="36">
        <f>SUM(K1784:M1784)</f>
        <v>4572</v>
      </c>
      <c r="G1784" s="36">
        <v>59</v>
      </c>
      <c r="H1784" s="36">
        <v>14</v>
      </c>
      <c r="I1784" s="36">
        <v>453</v>
      </c>
      <c r="J1784" s="36">
        <v>245</v>
      </c>
      <c r="K1784" s="36">
        <v>1427</v>
      </c>
      <c r="L1784" s="36">
        <v>2737</v>
      </c>
      <c r="M1784" s="36">
        <v>408</v>
      </c>
      <c r="N1784" s="21"/>
    </row>
    <row r="1785" spans="1:14" s="14" customFormat="1" ht="15.75">
      <c r="A1785" s="15" t="s">
        <v>952</v>
      </c>
      <c r="B1785" s="40"/>
      <c r="C1785" s="38">
        <f>ROUND((C1784/B1783)*10^5,1)</f>
        <v>1455.5</v>
      </c>
      <c r="D1785" s="40"/>
      <c r="E1785" s="38">
        <f>ROUND((E1784/B1783)*10^5,1)</f>
        <v>210</v>
      </c>
      <c r="F1785" s="38">
        <f>ROUND((F1784/B1783)*10^5,1)</f>
        <v>1245.5</v>
      </c>
      <c r="G1785" s="38">
        <f>ROUND((G1784/B1783)*10^5,1)</f>
        <v>16.1</v>
      </c>
      <c r="H1785" s="38">
        <f>ROUND((H1784/B1783)*10^5,1)</f>
        <v>3.8</v>
      </c>
      <c r="I1785" s="38">
        <f>ROUND((I1784/B1783)*10^5,1)</f>
        <v>123.4</v>
      </c>
      <c r="J1785" s="38">
        <f>ROUND((J1784/B1783)*10^5,1)</f>
        <v>66.7</v>
      </c>
      <c r="K1785" s="38">
        <f>ROUND((K1784/B1783)*10^5,1)</f>
        <v>388.7</v>
      </c>
      <c r="L1785" s="38">
        <f>ROUND((L1784/B1783)*10^5,1)</f>
        <v>745.6</v>
      </c>
      <c r="M1785" s="38">
        <f>ROUND((M1784/B1783)*10^5,1)</f>
        <v>111.1</v>
      </c>
      <c r="N1785" s="22"/>
    </row>
    <row r="1786" spans="1:14" ht="15.75">
      <c r="A1786" s="9" t="s">
        <v>597</v>
      </c>
      <c r="B1786" s="42">
        <v>1991552</v>
      </c>
      <c r="C1786" s="40"/>
      <c r="D1786" s="40"/>
      <c r="E1786" s="40"/>
      <c r="F1786" s="40"/>
      <c r="G1786" s="40"/>
      <c r="H1786" s="40"/>
      <c r="I1786" s="40"/>
      <c r="J1786" s="40"/>
      <c r="K1786" s="40"/>
      <c r="L1786" s="40"/>
      <c r="M1786" s="40"/>
      <c r="N1786" s="21"/>
    </row>
    <row r="1787" spans="1:14" ht="15.75">
      <c r="A1787" s="15" t="s">
        <v>950</v>
      </c>
      <c r="B1787" s="37">
        <v>1</v>
      </c>
      <c r="C1787" s="36">
        <f>(E1787+F1787)</f>
        <v>42988</v>
      </c>
      <c r="D1787" s="40"/>
      <c r="E1787" s="36">
        <f>SUM(G1787:J1787)</f>
        <v>7582</v>
      </c>
      <c r="F1787" s="36">
        <f>SUM(K1787:M1787)</f>
        <v>35406</v>
      </c>
      <c r="G1787" s="36">
        <v>513</v>
      </c>
      <c r="H1787" s="36">
        <v>122</v>
      </c>
      <c r="I1787" s="36">
        <v>5606</v>
      </c>
      <c r="J1787" s="36">
        <v>1341</v>
      </c>
      <c r="K1787" s="36">
        <v>10584</v>
      </c>
      <c r="L1787" s="36">
        <v>15448</v>
      </c>
      <c r="M1787" s="36">
        <v>9374</v>
      </c>
      <c r="N1787" s="23"/>
    </row>
    <row r="1788" spans="1:13" s="17" customFormat="1" ht="15.75">
      <c r="A1788" s="15" t="s">
        <v>952</v>
      </c>
      <c r="B1788" s="40"/>
      <c r="C1788" s="38">
        <f>ROUND((C1787/B1786)*10^5,1)</f>
        <v>2158.5</v>
      </c>
      <c r="D1788" s="40"/>
      <c r="E1788" s="38">
        <f>ROUND((E1787/B1786)*10^5,1)</f>
        <v>380.7</v>
      </c>
      <c r="F1788" s="38">
        <f>ROUND((F1787/B1786)*10^5,1)</f>
        <v>1777.8</v>
      </c>
      <c r="G1788" s="38">
        <f>ROUND((G1787/B1786)*10^5,1)</f>
        <v>25.8</v>
      </c>
      <c r="H1788" s="38">
        <f>ROUND((H1787/B1786)*10^5,1)</f>
        <v>6.1</v>
      </c>
      <c r="I1788" s="38">
        <f>ROUND((I1787/B1786)*10^5,1)</f>
        <v>281.5</v>
      </c>
      <c r="J1788" s="38">
        <f>ROUND((J1787/B1786)*10^5,1)</f>
        <v>67.3</v>
      </c>
      <c r="K1788" s="38">
        <f>ROUND((K1787/B1786)*10^5,1)</f>
        <v>531.4</v>
      </c>
      <c r="L1788" s="38">
        <f>ROUND((L1787/B1786)*10^5,1)</f>
        <v>775.7</v>
      </c>
      <c r="M1788" s="38">
        <f>ROUND((M1787/B1786)*10^5,1)</f>
        <v>470.7</v>
      </c>
    </row>
    <row r="1789" spans="1:14" ht="15.75">
      <c r="A1789" s="31"/>
      <c r="B1789" s="31"/>
      <c r="C1789" s="31"/>
      <c r="D1789" s="31"/>
      <c r="E1789" s="31"/>
      <c r="F1789" s="31"/>
      <c r="G1789" s="31"/>
      <c r="H1789" s="31"/>
      <c r="I1789" s="31"/>
      <c r="J1789" s="31"/>
      <c r="K1789" s="31"/>
      <c r="L1789" s="31"/>
      <c r="M1789" s="31"/>
      <c r="N1789" s="24"/>
    </row>
    <row r="1790" spans="1:14" s="26" customFormat="1" ht="15.75" customHeight="1">
      <c r="A1790" s="30" t="s">
        <v>133</v>
      </c>
      <c r="B1790" s="29"/>
      <c r="C1790" s="29"/>
      <c r="D1790" s="29"/>
      <c r="E1790" s="29"/>
      <c r="F1790" s="29"/>
      <c r="G1790" s="29"/>
      <c r="H1790" s="29"/>
      <c r="I1790" s="29"/>
      <c r="J1790" s="29"/>
      <c r="K1790" s="29"/>
      <c r="L1790" s="29"/>
      <c r="M1790" s="29"/>
      <c r="N1790" s="25"/>
    </row>
    <row r="1791" spans="1:14" s="26" customFormat="1" ht="15.75" customHeight="1">
      <c r="A1791" s="30" t="s">
        <v>669</v>
      </c>
      <c r="B1791" s="29"/>
      <c r="C1791" s="29"/>
      <c r="D1791" s="29"/>
      <c r="E1791" s="29"/>
      <c r="F1791" s="29"/>
      <c r="G1791" s="29"/>
      <c r="H1791" s="29"/>
      <c r="I1791" s="29"/>
      <c r="J1791" s="29"/>
      <c r="K1791" s="29"/>
      <c r="L1791" s="29"/>
      <c r="M1791" s="29"/>
      <c r="N1791" s="25"/>
    </row>
    <row r="1792" spans="1:18" ht="15.75" customHeight="1">
      <c r="A1792" s="30" t="s">
        <v>670</v>
      </c>
      <c r="B1792" s="29"/>
      <c r="C1792" s="29"/>
      <c r="D1792" s="29"/>
      <c r="E1792" s="29"/>
      <c r="F1792" s="29"/>
      <c r="G1792" s="29"/>
      <c r="H1792" s="29"/>
      <c r="I1792" s="29"/>
      <c r="J1792" s="29"/>
      <c r="K1792" s="29"/>
      <c r="L1792" s="29"/>
      <c r="M1792" s="29"/>
      <c r="N1792" s="25"/>
      <c r="O1792" s="26"/>
      <c r="P1792" s="26"/>
      <c r="Q1792" s="26"/>
      <c r="R1792" s="26"/>
    </row>
    <row r="1793" spans="1:18" ht="15.75" customHeight="1">
      <c r="A1793" s="30" t="s">
        <v>802</v>
      </c>
      <c r="B1793" s="29"/>
      <c r="C1793" s="29"/>
      <c r="D1793" s="29"/>
      <c r="E1793" s="29"/>
      <c r="F1793" s="29"/>
      <c r="G1793" s="29"/>
      <c r="H1793" s="29"/>
      <c r="I1793" s="29"/>
      <c r="J1793" s="29"/>
      <c r="K1793" s="29"/>
      <c r="L1793" s="29"/>
      <c r="M1793" s="29"/>
      <c r="N1793" s="27"/>
      <c r="O1793" s="26"/>
      <c r="P1793" s="26"/>
      <c r="Q1793" s="26"/>
      <c r="R1793" s="26"/>
    </row>
    <row r="1794" spans="1:18" ht="15.75" customHeight="1">
      <c r="A1794" s="30" t="s">
        <v>803</v>
      </c>
      <c r="B1794" s="29"/>
      <c r="C1794" s="29"/>
      <c r="D1794" s="29"/>
      <c r="E1794" s="29"/>
      <c r="F1794" s="29"/>
      <c r="G1794" s="29"/>
      <c r="H1794" s="29"/>
      <c r="I1794" s="29"/>
      <c r="J1794" s="29"/>
      <c r="K1794" s="29"/>
      <c r="L1794" s="29"/>
      <c r="M1794" s="29"/>
      <c r="N1794" s="27"/>
      <c r="O1794" s="26"/>
      <c r="P1794" s="26"/>
      <c r="Q1794" s="26"/>
      <c r="R1794" s="26"/>
    </row>
    <row r="1795" spans="1:18" ht="15.75" customHeight="1">
      <c r="A1795" s="30" t="s">
        <v>671</v>
      </c>
      <c r="B1795" s="29"/>
      <c r="C1795" s="29"/>
      <c r="D1795" s="29"/>
      <c r="E1795" s="29"/>
      <c r="F1795" s="29"/>
      <c r="G1795" s="29"/>
      <c r="H1795" s="29"/>
      <c r="I1795" s="29"/>
      <c r="J1795" s="29"/>
      <c r="K1795" s="29"/>
      <c r="L1795" s="29"/>
      <c r="M1795" s="29"/>
      <c r="N1795" s="27"/>
      <c r="O1795" s="26"/>
      <c r="P1795" s="26"/>
      <c r="Q1795" s="26"/>
      <c r="R1795" s="26"/>
    </row>
    <row r="1796" spans="1:14" s="26" customFormat="1" ht="18">
      <c r="A1796" s="58" t="s">
        <v>990</v>
      </c>
      <c r="B1796" s="27"/>
      <c r="C1796" s="27"/>
      <c r="D1796" s="27"/>
      <c r="E1796" s="27"/>
      <c r="F1796" s="27"/>
      <c r="G1796" s="27"/>
      <c r="H1796" s="27"/>
      <c r="I1796" s="27"/>
      <c r="J1796" s="27"/>
      <c r="K1796" s="27"/>
      <c r="L1796" s="27"/>
      <c r="M1796" s="27"/>
      <c r="N1796" s="27"/>
    </row>
    <row r="1797" spans="1:14" s="26" customFormat="1" ht="15">
      <c r="A1797" s="29"/>
      <c r="B1797" s="29"/>
      <c r="C1797" s="29"/>
      <c r="D1797" s="29"/>
      <c r="E1797" s="29"/>
      <c r="F1797" s="29"/>
      <c r="G1797" s="29"/>
      <c r="H1797" s="29"/>
      <c r="I1797" s="29"/>
      <c r="J1797" s="29"/>
      <c r="K1797" s="29"/>
      <c r="L1797" s="29"/>
      <c r="M1797" s="29"/>
      <c r="N1797" s="27"/>
    </row>
    <row r="1798" spans="1:13" ht="15.75">
      <c r="A1798" s="15"/>
      <c r="B1798" s="15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</row>
    <row r="1799" spans="1:13" ht="15.75">
      <c r="A1799" s="15"/>
      <c r="B1799" s="15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</row>
    <row r="1800" spans="1:13" ht="15.75">
      <c r="A1800" s="15"/>
      <c r="B1800" s="15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</row>
  </sheetData>
  <mergeCells count="1">
    <mergeCell ref="A1321:M1321"/>
  </mergeCells>
  <printOptions horizontalCentered="1"/>
  <pageMargins left="0.1" right="0.1" top="0.5" bottom="0.5" header="0" footer="0"/>
  <pageSetup horizontalDpi="600" verticalDpi="600" orientation="portrait" paperSize="5" scale="45" r:id="rId1"/>
  <headerFooter alignWithMargins="0">
    <oddFooter>&amp;LSee footnotes at end of table.</oddFooter>
  </headerFooter>
  <rowBreaks count="16" manualBreakCount="16">
    <brk id="95" max="255" man="1"/>
    <brk id="193" max="255" man="1"/>
    <brk id="295" max="255" man="1"/>
    <brk id="394" max="255" man="1"/>
    <brk id="499" max="255" man="1"/>
    <brk id="602" max="255" man="1"/>
    <brk id="694" max="255" man="1"/>
    <brk id="796" max="255" man="1"/>
    <brk id="895" max="255" man="1"/>
    <brk id="1004" max="255" man="1"/>
    <brk id="1106" max="255" man="1"/>
    <brk id="1227" max="255" man="1"/>
    <brk id="1315" max="255" man="1"/>
    <brk id="1415" max="255" man="1"/>
    <brk id="1549" max="255" man="1"/>
    <brk id="164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1901-01-01T00:00:00Z</cp:lastPrinted>
  <dcterms:created xsi:type="dcterms:W3CDTF">1901-01-01T00:00:00Z</dcterms:created>
  <dcterms:modified xsi:type="dcterms:W3CDTF">2010-07-20T13:07:27Z</dcterms:modified>
  <cp:category/>
  <cp:version/>
  <cp:contentType/>
  <cp:contentStatus/>
</cp:coreProperties>
</file>