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Table69" sheetId="1" r:id="rId1"/>
  </sheets>
  <definedNames>
    <definedName name="_xlnm.Print_Titles" localSheetId="0">'Table69'!$1:$5</definedName>
  </definedNames>
  <calcPr fullCalcOnLoad="1"/>
</workbook>
</file>

<file path=xl/sharedStrings.xml><?xml version="1.0" encoding="utf-8"?>
<sst xmlns="http://schemas.openxmlformats.org/spreadsheetml/2006/main" count="404" uniqueCount="154">
  <si>
    <t>State</t>
  </si>
  <si>
    <t>Robbery</t>
  </si>
  <si>
    <t>Burglary</t>
  </si>
  <si>
    <t>Arson</t>
  </si>
  <si>
    <t>Fraud</t>
  </si>
  <si>
    <t>Vandalism</t>
  </si>
  <si>
    <t>Gambling</t>
  </si>
  <si>
    <t>Vagrancy</t>
  </si>
  <si>
    <t>Suspicion</t>
  </si>
  <si>
    <t xml:space="preserve"> </t>
  </si>
  <si>
    <t xml:space="preserve">   </t>
  </si>
  <si>
    <t>Under 18</t>
  </si>
  <si>
    <t>Total all ages</t>
  </si>
  <si>
    <t>Forcible rape</t>
  </si>
  <si>
    <t>Larceny-theft</t>
  </si>
  <si>
    <t>Motor vehicle theft</t>
  </si>
  <si>
    <t>Other assaults</t>
  </si>
  <si>
    <t>Stolen property; buying, receiving, possessing</t>
  </si>
  <si>
    <t>Driving under the influence</t>
  </si>
  <si>
    <t>Liquor laws</t>
  </si>
  <si>
    <t>Disorderly conduct</t>
  </si>
  <si>
    <t>All other offenses (except traffic)</t>
  </si>
  <si>
    <t>Curfew and loitering law violations</t>
  </si>
  <si>
    <t>Table 69</t>
  </si>
  <si>
    <t>Dashes indicate zero data.</t>
  </si>
  <si>
    <r>
      <t>Crime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Index total</t>
    </r>
  </si>
  <si>
    <r>
      <t>Violent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crime</t>
    </r>
  </si>
  <si>
    <r>
      <t>Property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crime</t>
    </r>
  </si>
  <si>
    <t>Murder and non-negligent man-slaughter</t>
  </si>
  <si>
    <t>Aggra-    vated assault</t>
  </si>
  <si>
    <t>Forgery and counter- feiting</t>
  </si>
  <si>
    <t>Embezzle-ment</t>
  </si>
  <si>
    <t>Sex offenses (except forcible   rape and prostitution)</t>
  </si>
  <si>
    <r>
      <t>Total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all       classes</t>
    </r>
  </si>
  <si>
    <t>NOTE:  Direct comparisons of arrest totals listed in this table should not be made with prior years' issues.  Some Part II offenses are not considered crimes in some states;</t>
  </si>
  <si>
    <r>
      <t>5</t>
    </r>
    <r>
      <rPr>
        <sz val="12"/>
        <rFont val="Times New Roman"/>
        <family val="1"/>
      </rPr>
      <t xml:space="preserve"> Drunkenness is not considered a crime in some states; therefore, the figures vary widely from state to state. </t>
    </r>
  </si>
  <si>
    <r>
      <t xml:space="preserve">2 </t>
    </r>
    <r>
      <rPr>
        <sz val="12"/>
        <rFont val="Times New Roman"/>
        <family val="1"/>
      </rPr>
      <t>Includes arson.</t>
    </r>
  </si>
  <si>
    <t>therefore, figures may vary widely.</t>
  </si>
  <si>
    <r>
      <t>Drunken-ness</t>
    </r>
    <r>
      <rPr>
        <vertAlign val="superscript"/>
        <sz val="12"/>
        <rFont val="Times New Roman"/>
        <family val="1"/>
      </rPr>
      <t>5</t>
    </r>
  </si>
  <si>
    <r>
      <t>1</t>
    </r>
    <r>
      <rPr>
        <sz val="12"/>
        <rFont val="Times New Roman"/>
        <family val="1"/>
      </rPr>
      <t xml:space="preserve"> Does not include traffic arrests.</t>
    </r>
  </si>
  <si>
    <r>
      <t>DISTRICT OF COLUMBIA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</si>
  <si>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r>
      <t>KANSAS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</si>
  <si>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r>
      <t>WISCONSIN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</si>
  <si>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t>Offenses against the family and children</t>
  </si>
  <si>
    <r>
      <t>3</t>
    </r>
    <r>
      <rPr>
        <sz val="12"/>
        <rFont val="Times New Roman"/>
        <family val="1"/>
      </rPr>
      <t xml:space="preserve"> Violent crimes are offenses of murder, forcible rape, robbery, and aggravated assault.</t>
    </r>
  </si>
  <si>
    <r>
      <t>4</t>
    </r>
    <r>
      <rPr>
        <sz val="12"/>
        <rFont val="Times New Roman"/>
        <family val="1"/>
      </rPr>
      <t xml:space="preserve"> Property crimes are offenses of burglary, larceny-theft, motor vehicle theft, and arson.</t>
    </r>
  </si>
  <si>
    <t xml:space="preserve">Arrests </t>
  </si>
  <si>
    <t>by State, 1999</t>
  </si>
  <si>
    <t>[1999 estimated population]</t>
  </si>
  <si>
    <r>
      <t>ALABAMA</t>
    </r>
    <r>
      <rPr>
        <sz val="12"/>
        <rFont val="Times New Roman"/>
        <family val="1"/>
      </rPr>
      <t>:  264 agencies;</t>
    </r>
  </si>
  <si>
    <t>population 4,056,000</t>
  </si>
  <si>
    <t>---</t>
  </si>
  <si>
    <t>population 558,000</t>
  </si>
  <si>
    <r>
      <t>ARIZONA</t>
    </r>
    <r>
      <rPr>
        <sz val="12"/>
        <rFont val="Times New Roman"/>
        <family val="1"/>
      </rPr>
      <t>:  89 agencies;</t>
    </r>
  </si>
  <si>
    <t>population 4,409,000</t>
  </si>
  <si>
    <r>
      <t>ARKANSAS</t>
    </r>
    <r>
      <rPr>
        <sz val="12"/>
        <rFont val="Times New Roman"/>
        <family val="1"/>
      </rPr>
      <t>:  183 agencies;</t>
    </r>
  </si>
  <si>
    <t>population 2,428,000</t>
  </si>
  <si>
    <r>
      <t>CALIFORNIA</t>
    </r>
    <r>
      <rPr>
        <sz val="12"/>
        <rFont val="Times New Roman"/>
        <family val="1"/>
      </rPr>
      <t>:  635 agencies;</t>
    </r>
  </si>
  <si>
    <t>population 33,037,000</t>
  </si>
  <si>
    <r>
      <t>COLORADO</t>
    </r>
    <r>
      <rPr>
        <sz val="12"/>
        <rFont val="Times New Roman"/>
        <family val="1"/>
      </rPr>
      <t>:  152 agencies;</t>
    </r>
  </si>
  <si>
    <t>population 2,522,000</t>
  </si>
  <si>
    <r>
      <t>CONNECTICUT</t>
    </r>
    <r>
      <rPr>
        <sz val="12"/>
        <rFont val="Times New Roman"/>
        <family val="1"/>
      </rPr>
      <t>:  94 agencies;</t>
    </r>
  </si>
  <si>
    <t>population 3,117,000</t>
  </si>
  <si>
    <r>
      <t>DELAWARE</t>
    </r>
    <r>
      <rPr>
        <sz val="12"/>
        <rFont val="Times New Roman"/>
        <family val="1"/>
      </rPr>
      <t>:  53 agencies;</t>
    </r>
  </si>
  <si>
    <t>population 754,000</t>
  </si>
  <si>
    <r>
      <t>GEORGIA</t>
    </r>
    <r>
      <rPr>
        <sz val="12"/>
        <rFont val="Times New Roman"/>
        <family val="1"/>
      </rPr>
      <t>:  248 agencies;</t>
    </r>
  </si>
  <si>
    <t>population 2,446,000</t>
  </si>
  <si>
    <r>
      <t>HAWAII</t>
    </r>
    <r>
      <rPr>
        <sz val="12"/>
        <rFont val="Times New Roman"/>
        <family val="1"/>
      </rPr>
      <t>:  3 agencies;</t>
    </r>
  </si>
  <si>
    <t>population 1,043,000</t>
  </si>
  <si>
    <r>
      <t>IDAHO</t>
    </r>
    <r>
      <rPr>
        <sz val="12"/>
        <rFont val="Times New Roman"/>
        <family val="1"/>
      </rPr>
      <t>:  98 agencies;</t>
    </r>
  </si>
  <si>
    <r>
      <t>INDIANA</t>
    </r>
    <r>
      <rPr>
        <sz val="12"/>
        <rFont val="Times New Roman"/>
        <family val="1"/>
      </rPr>
      <t>:  122 agencies;</t>
    </r>
  </si>
  <si>
    <t>population 3,449,000</t>
  </si>
  <si>
    <r>
      <t>I</t>
    </r>
    <r>
      <rPr>
        <b/>
        <sz val="12"/>
        <rFont val="Times New Roman"/>
        <family val="1"/>
      </rPr>
      <t>OWA</t>
    </r>
    <r>
      <rPr>
        <sz val="12"/>
        <rFont val="Times New Roman"/>
        <family val="1"/>
      </rPr>
      <t>:  170 agencies;</t>
    </r>
  </si>
  <si>
    <t>population 2,325,000</t>
  </si>
  <si>
    <r>
      <t>KENTUCKY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10 agencies;</t>
    </r>
  </si>
  <si>
    <r>
      <t>LOUISIANA</t>
    </r>
    <r>
      <rPr>
        <sz val="12"/>
        <rFont val="Times New Roman"/>
        <family val="1"/>
      </rPr>
      <t>:  162 agencies;</t>
    </r>
  </si>
  <si>
    <t>population 3,288,000</t>
  </si>
  <si>
    <r>
      <t>MARYLAND</t>
    </r>
    <r>
      <rPr>
        <sz val="12"/>
        <rFont val="Times New Roman"/>
        <family val="1"/>
      </rPr>
      <t>:  137 agencies;</t>
    </r>
  </si>
  <si>
    <t>population 3,087,000</t>
  </si>
  <si>
    <r>
      <t>MASSACHUSETTS</t>
    </r>
    <r>
      <rPr>
        <sz val="12"/>
        <rFont val="Times New Roman"/>
        <family val="1"/>
      </rPr>
      <t>:  263 agencies;</t>
    </r>
  </si>
  <si>
    <t>population 4,811,000</t>
  </si>
  <si>
    <r>
      <t>MICHIGAN</t>
    </r>
    <r>
      <rPr>
        <sz val="12"/>
        <rFont val="Times New Roman"/>
        <family val="1"/>
      </rPr>
      <t>:  509 agencies;</t>
    </r>
  </si>
  <si>
    <t>population 8,068,000</t>
  </si>
  <si>
    <r>
      <t>MINNESOTA</t>
    </r>
    <r>
      <rPr>
        <sz val="12"/>
        <rFont val="Times New Roman"/>
        <family val="1"/>
      </rPr>
      <t>:  276 agencies;</t>
    </r>
  </si>
  <si>
    <t>population 4,061,000</t>
  </si>
  <si>
    <r>
      <t>MISSISSIPPI</t>
    </r>
    <r>
      <rPr>
        <sz val="12"/>
        <rFont val="Times New Roman"/>
        <family val="1"/>
      </rPr>
      <t>:  73 agencies;</t>
    </r>
  </si>
  <si>
    <t>population 1,106,000</t>
  </si>
  <si>
    <t>population 3,146,000</t>
  </si>
  <si>
    <r>
      <t>MONTANA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34 agencies;</t>
    </r>
  </si>
  <si>
    <t>population 433,000</t>
  </si>
  <si>
    <r>
      <t>NEBRASKA</t>
    </r>
    <r>
      <rPr>
        <sz val="12"/>
        <rFont val="Times New Roman"/>
        <family val="1"/>
      </rPr>
      <t>:  229 agencies;</t>
    </r>
  </si>
  <si>
    <t>population 1,536,000</t>
  </si>
  <si>
    <r>
      <t>NEVADA</t>
    </r>
    <r>
      <rPr>
        <sz val="12"/>
        <rFont val="Times New Roman"/>
        <family val="1"/>
      </rPr>
      <t>:  33 agencies;</t>
    </r>
  </si>
  <si>
    <t>population 1,760,000</t>
  </si>
  <si>
    <r>
      <t>NEW HAMPSHIRE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54 agencies;</t>
    </r>
  </si>
  <si>
    <t>population 463,000</t>
  </si>
  <si>
    <r>
      <t>NEW JERSEY</t>
    </r>
    <r>
      <rPr>
        <sz val="12"/>
        <rFont val="Times New Roman"/>
        <family val="1"/>
      </rPr>
      <t>:  539 agencies;</t>
    </r>
  </si>
  <si>
    <t>population 7,836,000</t>
  </si>
  <si>
    <r>
      <t>NEW MEXICO</t>
    </r>
    <r>
      <rPr>
        <sz val="12"/>
        <rFont val="Times New Roman"/>
        <family val="1"/>
      </rPr>
      <t xml:space="preserve">:  44 agencies; </t>
    </r>
  </si>
  <si>
    <t>population 991,000</t>
  </si>
  <si>
    <t>population 5,753,000</t>
  </si>
  <si>
    <r>
      <t>NORTH CAROLINA</t>
    </r>
    <r>
      <rPr>
        <sz val="12"/>
        <rFont val="Times New Roman"/>
        <family val="1"/>
      </rPr>
      <t>:  342 agencies;</t>
    </r>
  </si>
  <si>
    <t>population 6,750,000</t>
  </si>
  <si>
    <r>
      <t>NORTH DAKOTA</t>
    </r>
    <r>
      <rPr>
        <sz val="12"/>
        <rFont val="Times New Roman"/>
        <family val="1"/>
      </rPr>
      <t>:  48 agencies;</t>
    </r>
  </si>
  <si>
    <t>population 471,000</t>
  </si>
  <si>
    <r>
      <t>OHIO</t>
    </r>
    <r>
      <rPr>
        <sz val="12"/>
        <rFont val="Times New Roman"/>
        <family val="1"/>
      </rPr>
      <t>:  271 agencies;</t>
    </r>
  </si>
  <si>
    <t>population 6,008,000</t>
  </si>
  <si>
    <r>
      <t>OREGON</t>
    </r>
    <r>
      <rPr>
        <sz val="12"/>
        <rFont val="Times New Roman"/>
        <family val="1"/>
      </rPr>
      <t>:  143 agencies;</t>
    </r>
  </si>
  <si>
    <t>population 3,116,000</t>
  </si>
  <si>
    <r>
      <t>PENNSYLVANIA</t>
    </r>
    <r>
      <rPr>
        <sz val="12"/>
        <rFont val="Times New Roman"/>
        <family val="1"/>
      </rPr>
      <t>:  621 agencies;</t>
    </r>
  </si>
  <si>
    <t>population 9,179,000</t>
  </si>
  <si>
    <r>
      <t>RHODE ISLAND</t>
    </r>
    <r>
      <rPr>
        <sz val="12"/>
        <rFont val="Times New Roman"/>
        <family val="1"/>
      </rPr>
      <t>:  46 agencies;</t>
    </r>
  </si>
  <si>
    <r>
      <t>SOUTH CAROLINA</t>
    </r>
    <r>
      <rPr>
        <sz val="12"/>
        <rFont val="Times New Roman"/>
        <family val="1"/>
      </rPr>
      <t>:  82 agencies;</t>
    </r>
  </si>
  <si>
    <t>population 899,000</t>
  </si>
  <si>
    <r>
      <t>SOUTH DAKOTA</t>
    </r>
    <r>
      <rPr>
        <sz val="12"/>
        <rFont val="Times New Roman"/>
        <family val="1"/>
      </rPr>
      <t>:  66 agencies;</t>
    </r>
  </si>
  <si>
    <t xml:space="preserve">population 521,000 </t>
  </si>
  <si>
    <t xml:space="preserve">population 2,787,000 </t>
  </si>
  <si>
    <r>
      <t>TEXAS</t>
    </r>
    <r>
      <rPr>
        <sz val="12"/>
        <rFont val="Times New Roman"/>
        <family val="1"/>
      </rPr>
      <t>:  839 agencies;</t>
    </r>
  </si>
  <si>
    <t xml:space="preserve">population 18,060,000  </t>
  </si>
  <si>
    <r>
      <t>UTAH</t>
    </r>
    <r>
      <rPr>
        <sz val="12"/>
        <rFont val="Times New Roman"/>
        <family val="1"/>
      </rPr>
      <t>:  81 agencies;</t>
    </r>
  </si>
  <si>
    <t xml:space="preserve">population 1,446,000 </t>
  </si>
  <si>
    <r>
      <t>VERMONT</t>
    </r>
    <r>
      <rPr>
        <sz val="12"/>
        <rFont val="Times New Roman"/>
        <family val="1"/>
      </rPr>
      <t xml:space="preserve">:  39 agencies;  </t>
    </r>
  </si>
  <si>
    <t xml:space="preserve">population 483,000 </t>
  </si>
  <si>
    <r>
      <t>VIRGINIA</t>
    </r>
    <r>
      <rPr>
        <sz val="12"/>
        <rFont val="Times New Roman"/>
        <family val="1"/>
      </rPr>
      <t>:  297 agencies;</t>
    </r>
  </si>
  <si>
    <t xml:space="preserve">population 4,640,000 </t>
  </si>
  <si>
    <r>
      <t>WASHINGTON</t>
    </r>
    <r>
      <rPr>
        <sz val="12"/>
        <rFont val="Times New Roman"/>
        <family val="1"/>
      </rPr>
      <t>:  207 agencies;</t>
    </r>
  </si>
  <si>
    <r>
      <t>WEST VIRGINIA</t>
    </r>
    <r>
      <rPr>
        <sz val="12"/>
        <rFont val="Times New Roman"/>
        <family val="1"/>
      </rPr>
      <t>:  126 agencies;</t>
    </r>
  </si>
  <si>
    <t>population 948,000</t>
  </si>
  <si>
    <r>
      <t>WYOMING</t>
    </r>
    <r>
      <rPr>
        <sz val="12"/>
        <rFont val="Times New Roman"/>
        <family val="1"/>
      </rPr>
      <t>:  64 agencies;</t>
    </r>
  </si>
  <si>
    <r>
      <t>FLORIDA</t>
    </r>
    <r>
      <rPr>
        <b/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:  480 agencies;     </t>
    </r>
  </si>
  <si>
    <t>population 15,111,000</t>
  </si>
  <si>
    <t>population 2,821,000</t>
  </si>
  <si>
    <r>
      <t>OKLAHOMA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</si>
  <si>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r>
      <t>NEW YORK</t>
    </r>
    <r>
      <rPr>
        <b/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:  422 agencies;</t>
    </r>
  </si>
  <si>
    <r>
      <t>MAINE</t>
    </r>
    <r>
      <rPr>
        <b/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 xml:space="preserve">: </t>
    </r>
  </si>
  <si>
    <r>
      <t>ILLINOIS</t>
    </r>
    <r>
      <rPr>
        <b/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>:  1 agency;</t>
    </r>
  </si>
  <si>
    <t xml:space="preserve">                    </t>
  </si>
  <si>
    <t>population 446,000</t>
  </si>
  <si>
    <t>population 1,078,000</t>
  </si>
  <si>
    <r>
      <t xml:space="preserve">ALASKA:  </t>
    </r>
    <r>
      <rPr>
        <sz val="12"/>
        <rFont val="Times New Roman"/>
        <family val="1"/>
      </rPr>
      <t>25 agencies;</t>
    </r>
  </si>
  <si>
    <r>
      <t>6</t>
    </r>
    <r>
      <rPr>
        <sz val="12"/>
        <rFont val="Times New Roman"/>
        <family val="1"/>
      </rPr>
      <t xml:space="preserve"> Limited arrest data for 1999 were received from Kentucky, Montana, New Hampshire, and South Carolina.  No 1999 arrest data were received from Kansas, Oklahoma, Wisconsin, and the District of Columbia.  </t>
    </r>
  </si>
  <si>
    <r>
      <t>7</t>
    </r>
    <r>
      <rPr>
        <sz val="12"/>
        <rFont val="Times New Roman"/>
        <family val="1"/>
      </rPr>
      <t xml:space="preserve"> Florida is unable to supply arrest data in accordance with national Uniform Crime Reporting (UCR) Program guidelines; however, the Florida Department of Law Enforcement  </t>
    </r>
  </si>
  <si>
    <t>supplied 12 month arrest totals for UCR contributors.  An aggregated 1999 arrest total is provided in this table.  These Florida arrest figures are not included in Tables 29-68.</t>
  </si>
  <si>
    <t xml:space="preserve">The arrest category, all other offenses, includes the arrest counts for the offenses of:  offenses against the family and children, drunkenness, vagrancy, disorderly conduct, suspicion, </t>
  </si>
  <si>
    <t>and curfew and loitering law violations.</t>
  </si>
  <si>
    <r>
      <t xml:space="preserve">8 </t>
    </r>
    <r>
      <rPr>
        <sz val="12"/>
        <rFont val="Times New Roman"/>
        <family val="1"/>
      </rPr>
      <t>Chicago is the only Illinois law enforcement agency to supply 1999 arrest data; no arrests, however,  were provided for the offense of driving under the influence.</t>
    </r>
  </si>
  <si>
    <r>
      <t xml:space="preserve">9 </t>
    </r>
    <r>
      <rPr>
        <sz val="12"/>
        <rFont val="Times New Roman"/>
        <family val="1"/>
      </rPr>
      <t>Complete 12 month arrest figures for 1999 for Maine and New York City were not available for inclusion in Tables 30-69.</t>
    </r>
  </si>
  <si>
    <r>
      <t>MISSOUR</t>
    </r>
    <r>
      <rPr>
        <sz val="12"/>
        <rFont val="Times New Roman"/>
        <family val="1"/>
      </rPr>
      <t>I:  164 agencies;</t>
    </r>
  </si>
  <si>
    <r>
      <t>TENNESSEE</t>
    </r>
    <r>
      <rPr>
        <sz val="12"/>
        <rFont val="Times New Roman"/>
        <family val="1"/>
      </rPr>
      <t>:  188 agencies;</t>
    </r>
  </si>
  <si>
    <t>population 4,232,000</t>
  </si>
  <si>
    <t>Weapons; carrying, possessing, etc.</t>
  </si>
  <si>
    <t>Prostitution   and  commer- cialized      vice</t>
  </si>
  <si>
    <t>Drug abuse viola-     tions</t>
  </si>
  <si>
    <t>Run-     aways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</si>
</sst>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\ "/>
    <numFmt numFmtId="166" formatCode="#,##0\ \ \ \ \ "/>
    <numFmt numFmtId="167" formatCode="#,##0\ \ \ \ 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left" indent="1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 quotePrefix="1">
      <alignment horizontal="right"/>
    </xf>
    <xf numFmtId="166" fontId="1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11.140625" style="1" customWidth="1"/>
    <col min="3" max="3" width="9.421875" style="1" customWidth="1"/>
    <col min="4" max="4" width="9.00390625" style="1" bestFit="1" customWidth="1"/>
    <col min="5" max="5" width="9.8515625" style="1" bestFit="1" customWidth="1"/>
    <col min="6" max="6" width="10.28125" style="1" customWidth="1"/>
    <col min="7" max="7" width="9.28125" style="1" customWidth="1"/>
    <col min="8" max="8" width="9.421875" style="1" customWidth="1"/>
    <col min="9" max="9" width="9.00390625" style="1" bestFit="1" customWidth="1"/>
    <col min="10" max="10" width="9.28125" style="1" customWidth="1"/>
    <col min="11" max="11" width="9.00390625" style="1" bestFit="1" customWidth="1"/>
    <col min="12" max="12" width="8.28125" style="1" customWidth="1"/>
    <col min="13" max="13" width="7.8515625" style="1" customWidth="1"/>
    <col min="14" max="14" width="9.7109375" style="1" customWidth="1"/>
    <col min="15" max="15" width="9.57421875" style="1" customWidth="1"/>
    <col min="16" max="16" width="7.8515625" style="1" bestFit="1" customWidth="1"/>
    <col min="17" max="17" width="10.7109375" style="14" customWidth="1"/>
    <col min="18" max="18" width="12.7109375" style="1" customWidth="1"/>
    <col min="19" max="19" width="11.421875" style="1" customWidth="1"/>
    <col min="20" max="20" width="13.140625" style="1" customWidth="1"/>
    <col min="21" max="21" width="13.8515625" style="17" customWidth="1"/>
    <col min="22" max="22" width="12.57421875" style="1" customWidth="1"/>
    <col min="23" max="23" width="9.7109375" style="1" customWidth="1"/>
    <col min="24" max="24" width="10.57421875" style="11" customWidth="1"/>
    <col min="25" max="25" width="10.140625" style="1" customWidth="1"/>
    <col min="26" max="26" width="10.00390625" style="1" customWidth="1"/>
    <col min="27" max="27" width="8.8515625" style="1" customWidth="1"/>
    <col min="28" max="28" width="9.421875" style="1" bestFit="1" customWidth="1"/>
    <col min="29" max="29" width="11.57421875" style="1" customWidth="1"/>
    <col min="30" max="30" width="10.140625" style="11" customWidth="1"/>
    <col min="31" max="31" width="10.57421875" style="1" customWidth="1"/>
    <col min="32" max="32" width="10.8515625" style="17" customWidth="1"/>
    <col min="33" max="33" width="10.8515625" style="1" customWidth="1"/>
    <col min="34" max="34" width="7.8515625" style="1" bestFit="1" customWidth="1"/>
    <col min="35" max="16384" width="9.140625" style="1" customWidth="1"/>
  </cols>
  <sheetData>
    <row r="1" spans="1:34" ht="18.7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2"/>
      <c r="S1" s="2"/>
      <c r="T1" s="2"/>
      <c r="U1" s="16"/>
      <c r="V1" s="2"/>
      <c r="W1" s="2"/>
      <c r="X1" s="10"/>
      <c r="Y1" s="2"/>
      <c r="Z1" s="2"/>
      <c r="AA1" s="2"/>
      <c r="AB1" s="2"/>
      <c r="AC1" s="2"/>
      <c r="AD1" s="10"/>
      <c r="AE1" s="2"/>
      <c r="AF1" s="16"/>
      <c r="AG1" s="2"/>
      <c r="AH1" s="2"/>
    </row>
    <row r="2" ht="21.75" customHeight="1">
      <c r="A2" s="4" t="s">
        <v>46</v>
      </c>
    </row>
    <row r="3" spans="1:3" ht="15.75">
      <c r="A3" s="1" t="s">
        <v>47</v>
      </c>
      <c r="C3" s="1" t="s">
        <v>9</v>
      </c>
    </row>
    <row r="4" spans="1:34" ht="15.75">
      <c r="A4" s="2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/>
      <c r="R4" s="2"/>
      <c r="S4" s="2"/>
      <c r="T4" s="2"/>
      <c r="U4" s="16"/>
      <c r="V4" s="2"/>
      <c r="W4" s="2"/>
      <c r="X4" s="10"/>
      <c r="Y4" s="2"/>
      <c r="Z4" s="2"/>
      <c r="AA4" s="2"/>
      <c r="AB4" s="2"/>
      <c r="AC4" s="2"/>
      <c r="AD4" s="10"/>
      <c r="AE4" s="2"/>
      <c r="AF4" s="16"/>
      <c r="AG4" s="2"/>
      <c r="AH4" s="2"/>
    </row>
    <row r="5" spans="1:34" s="3" customFormat="1" ht="90.75" customHeight="1">
      <c r="A5" s="24" t="s">
        <v>0</v>
      </c>
      <c r="B5" s="24" t="s">
        <v>33</v>
      </c>
      <c r="C5" s="24" t="s">
        <v>25</v>
      </c>
      <c r="D5" s="24" t="s">
        <v>26</v>
      </c>
      <c r="E5" s="24" t="s">
        <v>27</v>
      </c>
      <c r="F5" s="24" t="s">
        <v>28</v>
      </c>
      <c r="G5" s="24" t="s">
        <v>13</v>
      </c>
      <c r="H5" s="24" t="s">
        <v>1</v>
      </c>
      <c r="I5" s="24" t="s">
        <v>29</v>
      </c>
      <c r="J5" s="24" t="s">
        <v>2</v>
      </c>
      <c r="K5" s="24" t="s">
        <v>14</v>
      </c>
      <c r="L5" s="24" t="s">
        <v>15</v>
      </c>
      <c r="M5" s="24" t="s">
        <v>3</v>
      </c>
      <c r="N5" s="24" t="s">
        <v>16</v>
      </c>
      <c r="O5" s="24" t="s">
        <v>30</v>
      </c>
      <c r="P5" s="24" t="s">
        <v>4</v>
      </c>
      <c r="Q5" s="25" t="s">
        <v>31</v>
      </c>
      <c r="R5" s="24" t="s">
        <v>17</v>
      </c>
      <c r="S5" s="24" t="s">
        <v>5</v>
      </c>
      <c r="T5" s="24" t="s">
        <v>150</v>
      </c>
      <c r="U5" s="26" t="s">
        <v>151</v>
      </c>
      <c r="V5" s="24" t="s">
        <v>32</v>
      </c>
      <c r="W5" s="24" t="s">
        <v>152</v>
      </c>
      <c r="X5" s="27" t="s">
        <v>6</v>
      </c>
      <c r="Y5" s="24" t="s">
        <v>43</v>
      </c>
      <c r="Z5" s="24" t="s">
        <v>18</v>
      </c>
      <c r="AA5" s="24" t="s">
        <v>19</v>
      </c>
      <c r="AB5" s="24" t="s">
        <v>38</v>
      </c>
      <c r="AC5" s="24" t="s">
        <v>20</v>
      </c>
      <c r="AD5" s="27" t="s">
        <v>7</v>
      </c>
      <c r="AE5" s="24" t="s">
        <v>21</v>
      </c>
      <c r="AF5" s="26" t="s">
        <v>8</v>
      </c>
      <c r="AG5" s="24" t="s">
        <v>22</v>
      </c>
      <c r="AH5" s="24" t="s">
        <v>153</v>
      </c>
    </row>
    <row r="6" spans="1:7" ht="24.75" customHeight="1">
      <c r="A6" s="4" t="s">
        <v>49</v>
      </c>
      <c r="B6" s="1" t="s">
        <v>9</v>
      </c>
      <c r="E6" s="1" t="s">
        <v>9</v>
      </c>
      <c r="G6" s="1" t="s">
        <v>10</v>
      </c>
    </row>
    <row r="7" spans="1:2" ht="15.75">
      <c r="A7" s="1" t="s">
        <v>50</v>
      </c>
      <c r="B7" s="1" t="s">
        <v>9</v>
      </c>
    </row>
    <row r="8" spans="1:34" ht="15.75">
      <c r="A8" s="1" t="s">
        <v>11</v>
      </c>
      <c r="B8" s="6">
        <f>SUM(F8:AH8)</f>
        <v>13577</v>
      </c>
      <c r="C8" s="6">
        <f>SUM(F8:M8)</f>
        <v>4790</v>
      </c>
      <c r="D8" s="6">
        <f>SUM(F8:I8)</f>
        <v>657</v>
      </c>
      <c r="E8" s="6">
        <f>SUM(J8:M8)</f>
        <v>4133</v>
      </c>
      <c r="F8" s="6">
        <v>18</v>
      </c>
      <c r="G8" s="6">
        <v>19</v>
      </c>
      <c r="H8" s="6">
        <v>252</v>
      </c>
      <c r="I8" s="6">
        <v>368</v>
      </c>
      <c r="J8" s="6">
        <v>685</v>
      </c>
      <c r="K8" s="6">
        <v>3227</v>
      </c>
      <c r="L8" s="6">
        <v>209</v>
      </c>
      <c r="M8" s="6">
        <v>12</v>
      </c>
      <c r="N8" s="6">
        <v>1543</v>
      </c>
      <c r="O8" s="6">
        <v>44</v>
      </c>
      <c r="P8" s="6">
        <v>76</v>
      </c>
      <c r="Q8" s="29">
        <v>2</v>
      </c>
      <c r="R8" s="6">
        <v>257</v>
      </c>
      <c r="S8" s="6">
        <v>327</v>
      </c>
      <c r="T8" s="22">
        <v>279</v>
      </c>
      <c r="U8" s="21" t="s">
        <v>51</v>
      </c>
      <c r="V8" s="6">
        <v>33</v>
      </c>
      <c r="W8" s="6">
        <v>1195</v>
      </c>
      <c r="X8" s="30">
        <v>4</v>
      </c>
      <c r="Y8" s="6">
        <v>18</v>
      </c>
      <c r="Z8" s="6">
        <v>138</v>
      </c>
      <c r="AA8" s="6">
        <v>791</v>
      </c>
      <c r="AB8" s="6">
        <v>124</v>
      </c>
      <c r="AC8" s="6">
        <v>1212</v>
      </c>
      <c r="AD8" s="29">
        <v>37</v>
      </c>
      <c r="AE8" s="22">
        <v>1667</v>
      </c>
      <c r="AF8" s="30" t="s">
        <v>51</v>
      </c>
      <c r="AG8" s="6">
        <v>143</v>
      </c>
      <c r="AH8" s="6">
        <v>897</v>
      </c>
    </row>
    <row r="9" spans="1:34" ht="15.75">
      <c r="A9" s="1" t="s">
        <v>12</v>
      </c>
      <c r="B9" s="6">
        <f>SUM(F9:AH9)</f>
        <v>176153</v>
      </c>
      <c r="C9" s="6">
        <f>SUM(F9:M9)</f>
        <v>24775</v>
      </c>
      <c r="D9" s="6">
        <f>SUM(F9:I9)</f>
        <v>6684</v>
      </c>
      <c r="E9" s="6">
        <f>SUM(J9:M9)</f>
        <v>18091</v>
      </c>
      <c r="F9" s="6">
        <v>265</v>
      </c>
      <c r="G9" s="6">
        <v>294</v>
      </c>
      <c r="H9" s="6">
        <v>1413</v>
      </c>
      <c r="I9" s="6">
        <v>4712</v>
      </c>
      <c r="J9" s="6">
        <v>2617</v>
      </c>
      <c r="K9" s="6">
        <v>14252</v>
      </c>
      <c r="L9" s="6">
        <v>1150</v>
      </c>
      <c r="M9" s="6">
        <v>72</v>
      </c>
      <c r="N9" s="6">
        <v>24142</v>
      </c>
      <c r="O9" s="6">
        <v>1607</v>
      </c>
      <c r="P9" s="6">
        <v>8963</v>
      </c>
      <c r="Q9" s="29">
        <v>39</v>
      </c>
      <c r="R9" s="6">
        <v>1955</v>
      </c>
      <c r="S9" s="6">
        <v>2209</v>
      </c>
      <c r="T9" s="6">
        <v>1490</v>
      </c>
      <c r="U9" s="28">
        <v>182</v>
      </c>
      <c r="V9" s="6">
        <v>361</v>
      </c>
      <c r="W9" s="6">
        <v>13449</v>
      </c>
      <c r="X9" s="29">
        <v>65</v>
      </c>
      <c r="Y9" s="6">
        <v>947</v>
      </c>
      <c r="Z9" s="6">
        <v>15954</v>
      </c>
      <c r="AA9" s="6">
        <v>6671</v>
      </c>
      <c r="AB9" s="6">
        <v>9190</v>
      </c>
      <c r="AC9" s="6">
        <v>3892</v>
      </c>
      <c r="AD9" s="29">
        <v>194</v>
      </c>
      <c r="AE9" s="6">
        <v>59027</v>
      </c>
      <c r="AF9" s="29">
        <v>1</v>
      </c>
      <c r="AG9" s="6">
        <v>143</v>
      </c>
      <c r="AH9" s="6">
        <v>897</v>
      </c>
    </row>
    <row r="10" spans="1:34" ht="24.75" customHeight="1">
      <c r="A10" s="4" t="s">
        <v>136</v>
      </c>
      <c r="B10" s="6" t="s">
        <v>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9"/>
      <c r="R10" s="6"/>
      <c r="S10" s="6"/>
      <c r="T10" s="6"/>
      <c r="U10" s="29"/>
      <c r="V10" s="6"/>
      <c r="W10" s="6"/>
      <c r="X10" s="29"/>
      <c r="Y10" s="6"/>
      <c r="Z10" s="6"/>
      <c r="AA10" s="6"/>
      <c r="AB10" s="6"/>
      <c r="AC10" s="6"/>
      <c r="AD10" s="29"/>
      <c r="AE10" s="6"/>
      <c r="AF10" s="29"/>
      <c r="AG10" s="6"/>
      <c r="AH10" s="6"/>
    </row>
    <row r="11" spans="1:34" ht="24.75" customHeight="1">
      <c r="A11" s="4" t="s">
        <v>139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9"/>
      <c r="R11" s="6"/>
      <c r="S11" s="6"/>
      <c r="T11" s="6"/>
      <c r="U11" s="29"/>
      <c r="V11" s="6" t="s">
        <v>9</v>
      </c>
      <c r="W11" s="6"/>
      <c r="X11" s="29"/>
      <c r="Y11" s="6"/>
      <c r="Z11" s="6"/>
      <c r="AA11" s="6"/>
      <c r="AB11" s="6"/>
      <c r="AC11" s="6"/>
      <c r="AD11" s="29"/>
      <c r="AE11" s="6"/>
      <c r="AF11" s="29"/>
      <c r="AG11" s="6"/>
      <c r="AH11" s="6"/>
    </row>
    <row r="12" spans="1:34" ht="15.75">
      <c r="A12" s="1" t="s">
        <v>52</v>
      </c>
      <c r="B12" s="6"/>
      <c r="C12" s="6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9"/>
      <c r="R12" s="6"/>
      <c r="S12" s="6"/>
      <c r="T12" s="6"/>
      <c r="U12" s="29"/>
      <c r="V12" s="6"/>
      <c r="W12" s="6"/>
      <c r="X12" s="29"/>
      <c r="Y12" s="6"/>
      <c r="Z12" s="6"/>
      <c r="AA12" s="6"/>
      <c r="AB12" s="6"/>
      <c r="AC12" s="6"/>
      <c r="AD12" s="29"/>
      <c r="AE12" s="6"/>
      <c r="AF12" s="29"/>
      <c r="AG12" s="6"/>
      <c r="AH12" s="6"/>
    </row>
    <row r="13" spans="1:34" ht="15.75">
      <c r="A13" s="1" t="s">
        <v>11</v>
      </c>
      <c r="B13" s="6">
        <f aca="true" t="shared" si="0" ref="B13:B76">SUM(F13:AH13)</f>
        <v>5470</v>
      </c>
      <c r="C13" s="6">
        <f aca="true" t="shared" si="1" ref="C13:C76">SUM(F13:M13)</f>
        <v>2120</v>
      </c>
      <c r="D13" s="6">
        <f aca="true" t="shared" si="2" ref="D13:D76">SUM(F13:I13)</f>
        <v>229</v>
      </c>
      <c r="E13" s="6">
        <f aca="true" t="shared" si="3" ref="E13:E76">SUM(J13:M13)</f>
        <v>1891</v>
      </c>
      <c r="F13" s="6">
        <v>5</v>
      </c>
      <c r="G13" s="6">
        <v>22</v>
      </c>
      <c r="H13" s="6">
        <v>48</v>
      </c>
      <c r="I13" s="6">
        <v>154</v>
      </c>
      <c r="J13" s="6">
        <v>341</v>
      </c>
      <c r="K13" s="6">
        <v>1350</v>
      </c>
      <c r="L13" s="6">
        <v>191</v>
      </c>
      <c r="M13" s="6">
        <v>9</v>
      </c>
      <c r="N13" s="6">
        <v>556</v>
      </c>
      <c r="O13" s="6">
        <v>17</v>
      </c>
      <c r="P13" s="6">
        <v>19</v>
      </c>
      <c r="Q13" s="29">
        <v>1</v>
      </c>
      <c r="R13" s="6">
        <v>11</v>
      </c>
      <c r="S13" s="6">
        <v>432</v>
      </c>
      <c r="T13" s="6">
        <v>123</v>
      </c>
      <c r="U13" s="29">
        <v>5</v>
      </c>
      <c r="V13" s="6">
        <v>48</v>
      </c>
      <c r="W13" s="6">
        <v>405</v>
      </c>
      <c r="X13" s="30" t="s">
        <v>51</v>
      </c>
      <c r="Y13" s="6">
        <v>27</v>
      </c>
      <c r="Z13" s="6">
        <v>62</v>
      </c>
      <c r="AA13" s="6">
        <v>443</v>
      </c>
      <c r="AB13" s="22" t="s">
        <v>51</v>
      </c>
      <c r="AC13" s="6">
        <v>97</v>
      </c>
      <c r="AD13" s="30" t="s">
        <v>51</v>
      </c>
      <c r="AE13" s="6">
        <v>1007</v>
      </c>
      <c r="AF13" s="30" t="s">
        <v>51</v>
      </c>
      <c r="AG13" s="6">
        <v>3</v>
      </c>
      <c r="AH13" s="6">
        <v>94</v>
      </c>
    </row>
    <row r="14" spans="1:34" ht="15.75">
      <c r="A14" s="1" t="s">
        <v>12</v>
      </c>
      <c r="B14" s="6">
        <f t="shared" si="0"/>
        <v>36234</v>
      </c>
      <c r="C14" s="6">
        <f t="shared" si="1"/>
        <v>5677</v>
      </c>
      <c r="D14" s="6">
        <f t="shared" si="2"/>
        <v>1447</v>
      </c>
      <c r="E14" s="6">
        <f t="shared" si="3"/>
        <v>4230</v>
      </c>
      <c r="F14" s="6">
        <v>36</v>
      </c>
      <c r="G14" s="6">
        <v>134</v>
      </c>
      <c r="H14" s="6">
        <v>188</v>
      </c>
      <c r="I14" s="6">
        <v>1089</v>
      </c>
      <c r="J14" s="6">
        <v>605</v>
      </c>
      <c r="K14" s="6">
        <v>3166</v>
      </c>
      <c r="L14" s="6">
        <v>441</v>
      </c>
      <c r="M14" s="6">
        <v>18</v>
      </c>
      <c r="N14" s="6">
        <v>4391</v>
      </c>
      <c r="O14" s="6">
        <v>101</v>
      </c>
      <c r="P14" s="6">
        <v>225</v>
      </c>
      <c r="Q14" s="29">
        <v>6</v>
      </c>
      <c r="R14" s="6">
        <v>29</v>
      </c>
      <c r="S14" s="6">
        <v>1056</v>
      </c>
      <c r="T14" s="6">
        <v>532</v>
      </c>
      <c r="U14" s="29">
        <v>180</v>
      </c>
      <c r="V14" s="6">
        <v>304</v>
      </c>
      <c r="W14" s="6">
        <v>1841</v>
      </c>
      <c r="X14" s="30" t="s">
        <v>51</v>
      </c>
      <c r="Y14" s="6">
        <v>378</v>
      </c>
      <c r="Z14" s="6">
        <v>4316</v>
      </c>
      <c r="AA14" s="6">
        <v>1539</v>
      </c>
      <c r="AB14" s="6">
        <v>15</v>
      </c>
      <c r="AC14" s="6">
        <v>990</v>
      </c>
      <c r="AD14" s="30" t="s">
        <v>51</v>
      </c>
      <c r="AE14" s="6">
        <v>14555</v>
      </c>
      <c r="AF14" s="29">
        <v>2</v>
      </c>
      <c r="AG14" s="6">
        <v>3</v>
      </c>
      <c r="AH14" s="6">
        <v>94</v>
      </c>
    </row>
    <row r="15" spans="1:34" ht="24.75" customHeight="1">
      <c r="A15" s="4" t="s">
        <v>53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9"/>
      <c r="R15" s="6"/>
      <c r="S15" s="6"/>
      <c r="T15" s="6"/>
      <c r="U15" s="29"/>
      <c r="V15" s="6"/>
      <c r="W15" s="6"/>
      <c r="X15" s="29"/>
      <c r="Y15" s="6"/>
      <c r="Z15" s="6"/>
      <c r="AA15" s="6"/>
      <c r="AB15" s="6"/>
      <c r="AC15" s="6"/>
      <c r="AD15" s="29"/>
      <c r="AE15" s="6"/>
      <c r="AF15" s="29"/>
      <c r="AG15" s="6"/>
      <c r="AH15" s="6"/>
    </row>
    <row r="16" spans="1:34" ht="15.75">
      <c r="A16" s="1" t="s">
        <v>54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9"/>
      <c r="R16" s="6"/>
      <c r="S16" s="6"/>
      <c r="T16" s="6"/>
      <c r="U16" s="29"/>
      <c r="V16" s="6"/>
      <c r="W16" s="6"/>
      <c r="X16" s="29"/>
      <c r="Y16" s="6"/>
      <c r="Z16" s="6"/>
      <c r="AA16" s="6"/>
      <c r="AB16" s="6"/>
      <c r="AC16" s="6"/>
      <c r="AD16" s="29"/>
      <c r="AE16" s="6"/>
      <c r="AF16" s="29"/>
      <c r="AG16" s="6"/>
      <c r="AH16" s="6"/>
    </row>
    <row r="17" spans="1:34" ht="15.75">
      <c r="A17" s="1" t="s">
        <v>11</v>
      </c>
      <c r="B17" s="6">
        <f t="shared" si="0"/>
        <v>56492</v>
      </c>
      <c r="C17" s="6">
        <f t="shared" si="1"/>
        <v>13902</v>
      </c>
      <c r="D17" s="6">
        <f t="shared" si="2"/>
        <v>1659</v>
      </c>
      <c r="E17" s="6">
        <f t="shared" si="3"/>
        <v>12243</v>
      </c>
      <c r="F17" s="6">
        <v>26</v>
      </c>
      <c r="G17" s="6">
        <v>31</v>
      </c>
      <c r="H17" s="6">
        <v>290</v>
      </c>
      <c r="I17" s="6">
        <v>1312</v>
      </c>
      <c r="J17" s="6">
        <v>1847</v>
      </c>
      <c r="K17" s="6">
        <v>9116</v>
      </c>
      <c r="L17" s="6">
        <v>1111</v>
      </c>
      <c r="M17" s="6">
        <v>169</v>
      </c>
      <c r="N17" s="6">
        <v>4648</v>
      </c>
      <c r="O17" s="6">
        <v>114</v>
      </c>
      <c r="P17" s="6">
        <v>113</v>
      </c>
      <c r="Q17" s="29">
        <v>21</v>
      </c>
      <c r="R17" s="6">
        <v>282</v>
      </c>
      <c r="S17" s="6">
        <v>2722</v>
      </c>
      <c r="T17" s="6">
        <v>547</v>
      </c>
      <c r="U17" s="29">
        <v>27</v>
      </c>
      <c r="V17" s="6">
        <v>302</v>
      </c>
      <c r="W17" s="6">
        <v>4945</v>
      </c>
      <c r="X17" s="29">
        <v>10</v>
      </c>
      <c r="Y17" s="6">
        <v>236</v>
      </c>
      <c r="Z17" s="6">
        <v>492</v>
      </c>
      <c r="AA17" s="6">
        <v>6011</v>
      </c>
      <c r="AB17" s="22" t="s">
        <v>51</v>
      </c>
      <c r="AC17" s="6">
        <v>3556</v>
      </c>
      <c r="AD17" s="29">
        <v>33</v>
      </c>
      <c r="AE17" s="6">
        <v>7370</v>
      </c>
      <c r="AF17" s="30" t="s">
        <v>51</v>
      </c>
      <c r="AG17" s="6">
        <v>5625</v>
      </c>
      <c r="AH17" s="6">
        <v>5536</v>
      </c>
    </row>
    <row r="18" spans="1:34" ht="15.75">
      <c r="A18" s="1" t="s">
        <v>12</v>
      </c>
      <c r="B18" s="6">
        <f t="shared" si="0"/>
        <v>272281</v>
      </c>
      <c r="C18" s="6">
        <f t="shared" si="1"/>
        <v>47721</v>
      </c>
      <c r="D18" s="6">
        <f t="shared" si="2"/>
        <v>7813</v>
      </c>
      <c r="E18" s="6">
        <f t="shared" si="3"/>
        <v>39908</v>
      </c>
      <c r="F18" s="6">
        <v>243</v>
      </c>
      <c r="G18" s="6">
        <v>171</v>
      </c>
      <c r="H18" s="6">
        <v>1359</v>
      </c>
      <c r="I18" s="6">
        <v>6040</v>
      </c>
      <c r="J18" s="6">
        <v>4632</v>
      </c>
      <c r="K18" s="6">
        <v>31589</v>
      </c>
      <c r="L18" s="6">
        <v>3418</v>
      </c>
      <c r="M18" s="6">
        <v>269</v>
      </c>
      <c r="N18" s="6">
        <v>26033</v>
      </c>
      <c r="O18" s="6">
        <v>1668</v>
      </c>
      <c r="P18" s="6">
        <v>1889</v>
      </c>
      <c r="Q18" s="29">
        <v>190</v>
      </c>
      <c r="R18" s="6">
        <v>1462</v>
      </c>
      <c r="S18" s="6">
        <v>8406</v>
      </c>
      <c r="T18" s="6">
        <v>2911</v>
      </c>
      <c r="U18" s="29">
        <v>2262</v>
      </c>
      <c r="V18" s="6">
        <v>2179</v>
      </c>
      <c r="W18" s="6">
        <v>28322</v>
      </c>
      <c r="X18" s="29">
        <v>34</v>
      </c>
      <c r="Y18" s="6">
        <v>2040</v>
      </c>
      <c r="Z18" s="6">
        <v>31746</v>
      </c>
      <c r="AA18" s="6">
        <v>25067</v>
      </c>
      <c r="AB18" s="22" t="s">
        <v>51</v>
      </c>
      <c r="AC18" s="6">
        <v>17604</v>
      </c>
      <c r="AD18" s="29">
        <v>925</v>
      </c>
      <c r="AE18" s="6">
        <v>60661</v>
      </c>
      <c r="AF18" s="30" t="s">
        <v>51</v>
      </c>
      <c r="AG18" s="6">
        <v>5625</v>
      </c>
      <c r="AH18" s="6">
        <v>5536</v>
      </c>
    </row>
    <row r="19" spans="1:34" ht="24.75" customHeight="1">
      <c r="A19" s="4" t="s">
        <v>55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9"/>
      <c r="R19" s="6"/>
      <c r="S19" s="6"/>
      <c r="T19" s="6"/>
      <c r="U19" s="29"/>
      <c r="V19" s="6"/>
      <c r="W19" s="6"/>
      <c r="X19" s="29"/>
      <c r="Y19" s="6"/>
      <c r="Z19" s="6"/>
      <c r="AA19" s="6"/>
      <c r="AB19" s="6"/>
      <c r="AC19" s="6"/>
      <c r="AD19" s="29"/>
      <c r="AE19" s="6"/>
      <c r="AF19" s="29"/>
      <c r="AG19" s="6"/>
      <c r="AH19" s="6"/>
    </row>
    <row r="20" spans="1:34" ht="15.75">
      <c r="A20" s="1" t="s">
        <v>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9"/>
      <c r="R20" s="6"/>
      <c r="S20" s="6"/>
      <c r="T20" s="6"/>
      <c r="U20" s="29"/>
      <c r="V20" s="6"/>
      <c r="W20" s="6"/>
      <c r="X20" s="29"/>
      <c r="Y20" s="6"/>
      <c r="Z20" s="6"/>
      <c r="AA20" s="6"/>
      <c r="AB20" s="6"/>
      <c r="AC20" s="6"/>
      <c r="AD20" s="29"/>
      <c r="AE20" s="6"/>
      <c r="AF20" s="29"/>
      <c r="AG20" s="6"/>
      <c r="AH20" s="6"/>
    </row>
    <row r="21" spans="1:34" ht="15.75">
      <c r="A21" s="1" t="s">
        <v>11</v>
      </c>
      <c r="B21" s="6">
        <f t="shared" si="0"/>
        <v>18386</v>
      </c>
      <c r="C21" s="6">
        <f t="shared" si="1"/>
        <v>5175</v>
      </c>
      <c r="D21" s="6">
        <f t="shared" si="2"/>
        <v>655</v>
      </c>
      <c r="E21" s="6">
        <f t="shared" si="3"/>
        <v>4520</v>
      </c>
      <c r="F21" s="6">
        <v>17</v>
      </c>
      <c r="G21" s="6">
        <v>44</v>
      </c>
      <c r="H21" s="6">
        <v>140</v>
      </c>
      <c r="I21" s="6">
        <v>454</v>
      </c>
      <c r="J21" s="6">
        <v>910</v>
      </c>
      <c r="K21" s="6">
        <v>3404</v>
      </c>
      <c r="L21" s="6">
        <v>183</v>
      </c>
      <c r="M21" s="6">
        <v>23</v>
      </c>
      <c r="N21" s="6">
        <v>921</v>
      </c>
      <c r="O21" s="6">
        <v>98</v>
      </c>
      <c r="P21" s="6">
        <v>60</v>
      </c>
      <c r="Q21" s="30" t="s">
        <v>51</v>
      </c>
      <c r="R21" s="6">
        <v>256</v>
      </c>
      <c r="S21" s="6">
        <v>400</v>
      </c>
      <c r="T21" s="6">
        <v>252</v>
      </c>
      <c r="U21" s="29">
        <v>7</v>
      </c>
      <c r="V21" s="6">
        <v>94</v>
      </c>
      <c r="W21" s="6">
        <v>1148</v>
      </c>
      <c r="X21" s="29">
        <v>10</v>
      </c>
      <c r="Y21" s="6">
        <v>66</v>
      </c>
      <c r="Z21" s="6">
        <v>252</v>
      </c>
      <c r="AA21" s="6">
        <v>614</v>
      </c>
      <c r="AB21" s="6">
        <v>455</v>
      </c>
      <c r="AC21" s="6">
        <v>1501</v>
      </c>
      <c r="AD21" s="29">
        <v>39</v>
      </c>
      <c r="AE21" s="6">
        <v>4491</v>
      </c>
      <c r="AF21" s="29">
        <v>38</v>
      </c>
      <c r="AG21" s="6">
        <v>1506</v>
      </c>
      <c r="AH21" s="6">
        <v>1003</v>
      </c>
    </row>
    <row r="22" spans="1:34" ht="15.75">
      <c r="A22" s="1" t="s">
        <v>12</v>
      </c>
      <c r="B22" s="6">
        <f t="shared" si="0"/>
        <v>214854</v>
      </c>
      <c r="C22" s="6">
        <f t="shared" si="1"/>
        <v>23318</v>
      </c>
      <c r="D22" s="6">
        <f t="shared" si="2"/>
        <v>5458</v>
      </c>
      <c r="E22" s="6">
        <f t="shared" si="3"/>
        <v>17860</v>
      </c>
      <c r="F22" s="6">
        <v>171</v>
      </c>
      <c r="G22" s="6">
        <v>391</v>
      </c>
      <c r="H22" s="6">
        <v>779</v>
      </c>
      <c r="I22" s="6">
        <v>4117</v>
      </c>
      <c r="J22" s="6">
        <v>3384</v>
      </c>
      <c r="K22" s="6">
        <v>13824</v>
      </c>
      <c r="L22" s="6">
        <v>537</v>
      </c>
      <c r="M22" s="6">
        <v>115</v>
      </c>
      <c r="N22" s="6">
        <v>8175</v>
      </c>
      <c r="O22" s="6">
        <v>2029</v>
      </c>
      <c r="P22" s="6">
        <v>21649</v>
      </c>
      <c r="Q22" s="29">
        <v>79</v>
      </c>
      <c r="R22" s="6">
        <v>1572</v>
      </c>
      <c r="S22" s="6">
        <v>1335</v>
      </c>
      <c r="T22" s="6">
        <v>2399</v>
      </c>
      <c r="U22" s="29">
        <v>276</v>
      </c>
      <c r="V22" s="6">
        <v>705</v>
      </c>
      <c r="W22" s="6">
        <v>14615</v>
      </c>
      <c r="X22" s="29">
        <v>125</v>
      </c>
      <c r="Y22" s="6">
        <v>1929</v>
      </c>
      <c r="Z22" s="6">
        <v>18290</v>
      </c>
      <c r="AA22" s="6">
        <v>3521</v>
      </c>
      <c r="AB22" s="6">
        <v>17393</v>
      </c>
      <c r="AC22" s="6">
        <v>7718</v>
      </c>
      <c r="AD22" s="29">
        <v>860</v>
      </c>
      <c r="AE22" s="6">
        <v>85720</v>
      </c>
      <c r="AF22" s="29">
        <v>637</v>
      </c>
      <c r="AG22" s="6">
        <v>1506</v>
      </c>
      <c r="AH22" s="6">
        <v>1003</v>
      </c>
    </row>
    <row r="23" spans="1:34" ht="24.75" customHeight="1">
      <c r="A23" s="4" t="s">
        <v>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9"/>
      <c r="R23" s="6"/>
      <c r="S23" s="6"/>
      <c r="T23" s="6"/>
      <c r="U23" s="29"/>
      <c r="V23" s="6"/>
      <c r="W23" s="6"/>
      <c r="X23" s="29"/>
      <c r="Y23" s="6"/>
      <c r="Z23" s="6"/>
      <c r="AA23" s="6"/>
      <c r="AB23" s="6"/>
      <c r="AC23" s="6"/>
      <c r="AD23" s="29"/>
      <c r="AE23" s="6"/>
      <c r="AF23" s="29"/>
      <c r="AG23" s="6"/>
      <c r="AH23" s="6"/>
    </row>
    <row r="24" spans="1:34" ht="15.75">
      <c r="A24" s="1" t="s">
        <v>58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9"/>
      <c r="R24" s="6"/>
      <c r="S24" s="6"/>
      <c r="T24" s="6"/>
      <c r="U24" s="29"/>
      <c r="V24" s="6"/>
      <c r="W24" s="6"/>
      <c r="X24" s="29"/>
      <c r="Y24" s="6"/>
      <c r="Z24" s="6"/>
      <c r="AA24" s="6"/>
      <c r="AB24" s="6"/>
      <c r="AC24" s="6"/>
      <c r="AD24" s="29"/>
      <c r="AE24" s="6"/>
      <c r="AF24" s="29"/>
      <c r="AG24" s="6"/>
      <c r="AH24" s="6"/>
    </row>
    <row r="25" spans="1:34" ht="15.75">
      <c r="A25" s="1" t="s">
        <v>11</v>
      </c>
      <c r="B25" s="6">
        <f t="shared" si="0"/>
        <v>258091</v>
      </c>
      <c r="C25" s="6">
        <f t="shared" si="1"/>
        <v>79163</v>
      </c>
      <c r="D25" s="6">
        <f t="shared" si="2"/>
        <v>18422</v>
      </c>
      <c r="E25" s="6">
        <f t="shared" si="3"/>
        <v>60741</v>
      </c>
      <c r="F25" s="6">
        <v>183</v>
      </c>
      <c r="G25" s="6">
        <v>396</v>
      </c>
      <c r="H25" s="6">
        <v>5711</v>
      </c>
      <c r="I25" s="6">
        <v>12132</v>
      </c>
      <c r="J25" s="6">
        <v>17096</v>
      </c>
      <c r="K25" s="6">
        <v>35886</v>
      </c>
      <c r="L25" s="6">
        <v>6637</v>
      </c>
      <c r="M25" s="6">
        <v>1122</v>
      </c>
      <c r="N25" s="6">
        <v>22215</v>
      </c>
      <c r="O25" s="6">
        <v>752</v>
      </c>
      <c r="P25" s="6">
        <v>890</v>
      </c>
      <c r="Q25" s="29">
        <v>169</v>
      </c>
      <c r="R25" s="6">
        <v>4168</v>
      </c>
      <c r="S25" s="6">
        <v>14724</v>
      </c>
      <c r="T25" s="6">
        <v>7260</v>
      </c>
      <c r="U25" s="29">
        <v>276</v>
      </c>
      <c r="V25" s="6">
        <v>2467</v>
      </c>
      <c r="W25" s="6">
        <v>23406</v>
      </c>
      <c r="X25" s="29">
        <v>98</v>
      </c>
      <c r="Y25" s="6">
        <v>14</v>
      </c>
      <c r="Z25" s="6">
        <v>1761</v>
      </c>
      <c r="AA25" s="6">
        <v>6759</v>
      </c>
      <c r="AB25" s="6">
        <v>5491</v>
      </c>
      <c r="AC25" s="6">
        <v>10413</v>
      </c>
      <c r="AD25" s="29">
        <v>372</v>
      </c>
      <c r="AE25" s="6">
        <v>46391</v>
      </c>
      <c r="AF25" s="30" t="s">
        <v>51</v>
      </c>
      <c r="AG25" s="6">
        <v>24501</v>
      </c>
      <c r="AH25" s="6">
        <v>6801</v>
      </c>
    </row>
    <row r="26" spans="1:34" ht="15.75">
      <c r="A26" s="1" t="s">
        <v>12</v>
      </c>
      <c r="B26" s="6">
        <f t="shared" si="0"/>
        <v>1494099</v>
      </c>
      <c r="C26" s="6">
        <f t="shared" si="1"/>
        <v>308560</v>
      </c>
      <c r="D26" s="6">
        <f t="shared" si="2"/>
        <v>133086</v>
      </c>
      <c r="E26" s="6">
        <f t="shared" si="3"/>
        <v>175474</v>
      </c>
      <c r="F26" s="6">
        <v>1770</v>
      </c>
      <c r="G26" s="6">
        <v>2885</v>
      </c>
      <c r="H26" s="6">
        <v>18746</v>
      </c>
      <c r="I26" s="6">
        <v>109685</v>
      </c>
      <c r="J26" s="6">
        <v>49307</v>
      </c>
      <c r="K26" s="6">
        <v>104527</v>
      </c>
      <c r="L26" s="6">
        <v>19857</v>
      </c>
      <c r="M26" s="6">
        <v>1783</v>
      </c>
      <c r="N26" s="6">
        <v>78688</v>
      </c>
      <c r="O26" s="6">
        <v>11200</v>
      </c>
      <c r="P26" s="6">
        <v>9514</v>
      </c>
      <c r="Q26" s="29">
        <v>1765</v>
      </c>
      <c r="R26" s="6">
        <v>15487</v>
      </c>
      <c r="S26" s="6">
        <v>26735</v>
      </c>
      <c r="T26" s="6">
        <v>22738</v>
      </c>
      <c r="U26" s="29">
        <v>14706</v>
      </c>
      <c r="V26" s="6">
        <v>16474</v>
      </c>
      <c r="W26" s="6">
        <v>253820</v>
      </c>
      <c r="X26" s="29">
        <v>913</v>
      </c>
      <c r="Y26" s="6">
        <v>849</v>
      </c>
      <c r="Z26" s="6">
        <v>189349</v>
      </c>
      <c r="AA26" s="6">
        <v>31671</v>
      </c>
      <c r="AB26" s="6">
        <v>117184</v>
      </c>
      <c r="AC26" s="6">
        <v>17212</v>
      </c>
      <c r="AD26" s="29">
        <v>3702</v>
      </c>
      <c r="AE26" s="6">
        <v>342230</v>
      </c>
      <c r="AF26" s="30" t="s">
        <v>51</v>
      </c>
      <c r="AG26" s="6">
        <v>24501</v>
      </c>
      <c r="AH26" s="6">
        <v>6801</v>
      </c>
    </row>
    <row r="27" spans="1:34" ht="24.75" customHeight="1">
      <c r="A27" s="4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9"/>
      <c r="R27" s="6"/>
      <c r="S27" s="6"/>
      <c r="T27" s="6"/>
      <c r="U27" s="29"/>
      <c r="V27" s="6"/>
      <c r="W27" s="6"/>
      <c r="X27" s="29"/>
      <c r="Y27" s="6"/>
      <c r="Z27" s="6"/>
      <c r="AA27" s="6"/>
      <c r="AB27" s="6"/>
      <c r="AC27" s="6"/>
      <c r="AD27" s="29"/>
      <c r="AE27" s="6"/>
      <c r="AF27" s="29"/>
      <c r="AG27" s="6"/>
      <c r="AH27" s="6"/>
    </row>
    <row r="28" spans="1:34" ht="15.75">
      <c r="A28" s="1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9"/>
      <c r="R28" s="6"/>
      <c r="S28" s="6"/>
      <c r="T28" s="6"/>
      <c r="U28" s="29"/>
      <c r="V28" s="6"/>
      <c r="W28" s="6"/>
      <c r="X28" s="29"/>
      <c r="Y28" s="6"/>
      <c r="Z28" s="6"/>
      <c r="AA28" s="6"/>
      <c r="AB28" s="6"/>
      <c r="AC28" s="6"/>
      <c r="AD28" s="29"/>
      <c r="AE28" s="6"/>
      <c r="AF28" s="29"/>
      <c r="AG28" s="6"/>
      <c r="AH28" s="6"/>
    </row>
    <row r="29" spans="1:34" ht="15.75">
      <c r="A29" s="1" t="s">
        <v>11</v>
      </c>
      <c r="B29" s="6">
        <f t="shared" si="0"/>
        <v>41895</v>
      </c>
      <c r="C29" s="6">
        <f t="shared" si="1"/>
        <v>9586</v>
      </c>
      <c r="D29" s="6">
        <f t="shared" si="2"/>
        <v>905</v>
      </c>
      <c r="E29" s="6">
        <f t="shared" si="3"/>
        <v>8681</v>
      </c>
      <c r="F29" s="6">
        <v>20</v>
      </c>
      <c r="G29" s="6">
        <v>145</v>
      </c>
      <c r="H29" s="6">
        <v>166</v>
      </c>
      <c r="I29" s="6">
        <v>574</v>
      </c>
      <c r="J29" s="6">
        <v>949</v>
      </c>
      <c r="K29" s="6">
        <v>6792</v>
      </c>
      <c r="L29" s="6">
        <v>793</v>
      </c>
      <c r="M29" s="6">
        <v>147</v>
      </c>
      <c r="N29" s="6">
        <v>2743</v>
      </c>
      <c r="O29" s="6">
        <v>87</v>
      </c>
      <c r="P29" s="6">
        <v>119</v>
      </c>
      <c r="Q29" s="29">
        <v>3</v>
      </c>
      <c r="R29" s="6">
        <v>82</v>
      </c>
      <c r="S29" s="6">
        <v>1943</v>
      </c>
      <c r="T29" s="6">
        <v>575</v>
      </c>
      <c r="U29" s="29">
        <v>4</v>
      </c>
      <c r="V29" s="6">
        <v>230</v>
      </c>
      <c r="W29" s="6">
        <v>2535</v>
      </c>
      <c r="X29" s="29">
        <v>5</v>
      </c>
      <c r="Y29" s="6">
        <v>61</v>
      </c>
      <c r="Z29" s="6">
        <v>754</v>
      </c>
      <c r="AA29" s="6">
        <v>4068</v>
      </c>
      <c r="AB29" s="6">
        <v>18</v>
      </c>
      <c r="AC29" s="6">
        <v>2753</v>
      </c>
      <c r="AD29" s="29">
        <v>2</v>
      </c>
      <c r="AE29" s="6">
        <v>8430</v>
      </c>
      <c r="AF29" s="29">
        <v>1</v>
      </c>
      <c r="AG29" s="6">
        <v>4257</v>
      </c>
      <c r="AH29" s="6">
        <v>3639</v>
      </c>
    </row>
    <row r="30" spans="1:34" ht="15.75">
      <c r="A30" s="1" t="s">
        <v>12</v>
      </c>
      <c r="B30" s="6">
        <f t="shared" si="0"/>
        <v>220383</v>
      </c>
      <c r="C30" s="6">
        <f t="shared" si="1"/>
        <v>28241</v>
      </c>
      <c r="D30" s="6">
        <f t="shared" si="2"/>
        <v>5166</v>
      </c>
      <c r="E30" s="6">
        <f t="shared" si="3"/>
        <v>23075</v>
      </c>
      <c r="F30" s="6">
        <v>99</v>
      </c>
      <c r="G30" s="6">
        <v>511</v>
      </c>
      <c r="H30" s="6">
        <v>634</v>
      </c>
      <c r="I30" s="6">
        <v>3922</v>
      </c>
      <c r="J30" s="6">
        <v>2212</v>
      </c>
      <c r="K30" s="6">
        <v>18842</v>
      </c>
      <c r="L30" s="6">
        <v>1801</v>
      </c>
      <c r="M30" s="6">
        <v>220</v>
      </c>
      <c r="N30" s="6">
        <v>17702</v>
      </c>
      <c r="O30" s="6">
        <v>902</v>
      </c>
      <c r="P30" s="6">
        <v>2091</v>
      </c>
      <c r="Q30" s="29">
        <v>77</v>
      </c>
      <c r="R30" s="6">
        <v>338</v>
      </c>
      <c r="S30" s="6">
        <v>5703</v>
      </c>
      <c r="T30" s="6">
        <v>2275</v>
      </c>
      <c r="U30" s="29">
        <v>1130</v>
      </c>
      <c r="V30" s="6">
        <v>1207</v>
      </c>
      <c r="W30" s="6">
        <v>16765</v>
      </c>
      <c r="X30" s="29">
        <v>26</v>
      </c>
      <c r="Y30" s="6">
        <v>1758</v>
      </c>
      <c r="Z30" s="6">
        <v>30564</v>
      </c>
      <c r="AA30" s="6">
        <v>18424</v>
      </c>
      <c r="AB30" s="6">
        <v>242</v>
      </c>
      <c r="AC30" s="6">
        <v>14336</v>
      </c>
      <c r="AD30" s="29">
        <v>676</v>
      </c>
      <c r="AE30" s="6">
        <v>70026</v>
      </c>
      <c r="AF30" s="29">
        <v>4</v>
      </c>
      <c r="AG30" s="6">
        <v>4257</v>
      </c>
      <c r="AH30" s="6">
        <v>3639</v>
      </c>
    </row>
    <row r="31" spans="1:34" ht="24.75" customHeight="1">
      <c r="A31" s="4" t="s">
        <v>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9"/>
      <c r="R31" s="6"/>
      <c r="S31" s="6"/>
      <c r="T31" s="6"/>
      <c r="U31" s="29"/>
      <c r="V31" s="6"/>
      <c r="W31" s="6"/>
      <c r="X31" s="29"/>
      <c r="Y31" s="6"/>
      <c r="Z31" s="6"/>
      <c r="AA31" s="6"/>
      <c r="AB31" s="6"/>
      <c r="AC31" s="6"/>
      <c r="AD31" s="29"/>
      <c r="AE31" s="6"/>
      <c r="AF31" s="29"/>
      <c r="AG31" s="6"/>
      <c r="AH31" s="6"/>
    </row>
    <row r="32" spans="1:34" ht="15.75">
      <c r="A32" s="1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9"/>
      <c r="R32" s="6"/>
      <c r="S32" s="6"/>
      <c r="T32" s="6"/>
      <c r="U32" s="29"/>
      <c r="V32" s="6"/>
      <c r="W32" s="6"/>
      <c r="X32" s="29"/>
      <c r="Y32" s="6"/>
      <c r="Z32" s="6"/>
      <c r="AA32" s="6"/>
      <c r="AB32" s="6"/>
      <c r="AC32" s="6"/>
      <c r="AD32" s="29"/>
      <c r="AE32" s="6"/>
      <c r="AF32" s="29"/>
      <c r="AG32" s="6"/>
      <c r="AH32" s="6"/>
    </row>
    <row r="33" spans="1:34" ht="15.75">
      <c r="A33" s="1" t="s">
        <v>11</v>
      </c>
      <c r="B33" s="6">
        <f t="shared" si="0"/>
        <v>24206</v>
      </c>
      <c r="C33" s="6">
        <f t="shared" si="1"/>
        <v>6306</v>
      </c>
      <c r="D33" s="6">
        <f t="shared" si="2"/>
        <v>1198</v>
      </c>
      <c r="E33" s="6">
        <f t="shared" si="3"/>
        <v>5108</v>
      </c>
      <c r="F33" s="6">
        <v>6</v>
      </c>
      <c r="G33" s="6">
        <v>56</v>
      </c>
      <c r="H33" s="6">
        <v>291</v>
      </c>
      <c r="I33" s="6">
        <v>845</v>
      </c>
      <c r="J33" s="6">
        <v>789</v>
      </c>
      <c r="K33" s="6">
        <v>3780</v>
      </c>
      <c r="L33" s="6">
        <v>479</v>
      </c>
      <c r="M33" s="6">
        <v>60</v>
      </c>
      <c r="N33" s="6">
        <v>2700</v>
      </c>
      <c r="O33" s="6">
        <v>52</v>
      </c>
      <c r="P33" s="6">
        <v>63</v>
      </c>
      <c r="Q33" s="29">
        <v>9</v>
      </c>
      <c r="R33" s="6">
        <v>46</v>
      </c>
      <c r="S33" s="6">
        <v>1379</v>
      </c>
      <c r="T33" s="6">
        <v>437</v>
      </c>
      <c r="U33" s="29">
        <v>2</v>
      </c>
      <c r="V33" s="6">
        <v>140</v>
      </c>
      <c r="W33" s="6">
        <v>2607</v>
      </c>
      <c r="X33" s="29">
        <v>3</v>
      </c>
      <c r="Y33" s="6">
        <v>151</v>
      </c>
      <c r="Z33" s="6">
        <v>105</v>
      </c>
      <c r="AA33" s="6">
        <v>613</v>
      </c>
      <c r="AB33" s="6">
        <v>3</v>
      </c>
      <c r="AC33" s="6">
        <v>4307</v>
      </c>
      <c r="AD33" s="29">
        <v>9</v>
      </c>
      <c r="AE33" s="6">
        <v>4943</v>
      </c>
      <c r="AF33" s="29">
        <v>3</v>
      </c>
      <c r="AG33" s="6">
        <v>121</v>
      </c>
      <c r="AH33" s="6">
        <v>207</v>
      </c>
    </row>
    <row r="34" spans="1:34" ht="15.75">
      <c r="A34" s="1" t="s">
        <v>12</v>
      </c>
      <c r="B34" s="6">
        <f t="shared" si="0"/>
        <v>153212</v>
      </c>
      <c r="C34" s="6">
        <f t="shared" si="1"/>
        <v>25278</v>
      </c>
      <c r="D34" s="6">
        <f t="shared" si="2"/>
        <v>6173</v>
      </c>
      <c r="E34" s="6">
        <f t="shared" si="3"/>
        <v>19105</v>
      </c>
      <c r="F34" s="6">
        <v>90</v>
      </c>
      <c r="G34" s="6">
        <v>289</v>
      </c>
      <c r="H34" s="6">
        <v>1378</v>
      </c>
      <c r="I34" s="6">
        <v>4416</v>
      </c>
      <c r="J34" s="6">
        <v>2724</v>
      </c>
      <c r="K34" s="6">
        <v>15002</v>
      </c>
      <c r="L34" s="6">
        <v>1234</v>
      </c>
      <c r="M34" s="6">
        <v>145</v>
      </c>
      <c r="N34" s="6">
        <v>15845</v>
      </c>
      <c r="O34" s="6">
        <v>858</v>
      </c>
      <c r="P34" s="6">
        <v>1692</v>
      </c>
      <c r="Q34" s="29">
        <v>121</v>
      </c>
      <c r="R34" s="6">
        <v>355</v>
      </c>
      <c r="S34" s="6">
        <v>3547</v>
      </c>
      <c r="T34" s="6">
        <v>1657</v>
      </c>
      <c r="U34" s="29">
        <v>654</v>
      </c>
      <c r="V34" s="6">
        <v>615</v>
      </c>
      <c r="W34" s="6">
        <v>18161</v>
      </c>
      <c r="X34" s="29">
        <v>45</v>
      </c>
      <c r="Y34" s="6">
        <v>2346</v>
      </c>
      <c r="Z34" s="6">
        <v>9691</v>
      </c>
      <c r="AA34" s="6">
        <v>2209</v>
      </c>
      <c r="AB34" s="6">
        <v>14</v>
      </c>
      <c r="AC34" s="6">
        <v>21995</v>
      </c>
      <c r="AD34" s="29">
        <v>40</v>
      </c>
      <c r="AE34" s="6">
        <v>47758</v>
      </c>
      <c r="AF34" s="29">
        <v>3</v>
      </c>
      <c r="AG34" s="6">
        <v>121</v>
      </c>
      <c r="AH34" s="6">
        <v>207</v>
      </c>
    </row>
    <row r="35" spans="1:34" ht="24.75" customHeight="1">
      <c r="A35" s="4" t="s">
        <v>63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9"/>
      <c r="R35" s="6"/>
      <c r="S35" s="6"/>
      <c r="T35" s="6"/>
      <c r="U35" s="29"/>
      <c r="V35" s="6"/>
      <c r="W35" s="6"/>
      <c r="X35" s="29"/>
      <c r="Y35" s="6"/>
      <c r="Z35" s="6"/>
      <c r="AA35" s="6"/>
      <c r="AB35" s="6"/>
      <c r="AC35" s="6"/>
      <c r="AD35" s="29"/>
      <c r="AE35" s="6"/>
      <c r="AF35" s="29"/>
      <c r="AG35" s="6"/>
      <c r="AH35" s="6"/>
    </row>
    <row r="36" spans="1:34" ht="15.75">
      <c r="A36" s="1" t="s">
        <v>64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9"/>
      <c r="R36" s="6"/>
      <c r="S36" s="6"/>
      <c r="T36" s="6"/>
      <c r="U36" s="29"/>
      <c r="V36" s="6"/>
      <c r="W36" s="6"/>
      <c r="X36" s="29"/>
      <c r="Y36" s="6"/>
      <c r="Z36" s="6"/>
      <c r="AA36" s="6"/>
      <c r="AB36" s="6"/>
      <c r="AC36" s="6"/>
      <c r="AD36" s="29"/>
      <c r="AE36" s="6"/>
      <c r="AF36" s="29"/>
      <c r="AG36" s="6"/>
      <c r="AH36" s="6"/>
    </row>
    <row r="37" spans="1:34" ht="15.75">
      <c r="A37" s="1" t="s">
        <v>11</v>
      </c>
      <c r="B37" s="6">
        <f t="shared" si="0"/>
        <v>6895</v>
      </c>
      <c r="C37" s="6">
        <f t="shared" si="1"/>
        <v>2230</v>
      </c>
      <c r="D37" s="6">
        <f t="shared" si="2"/>
        <v>617</v>
      </c>
      <c r="E37" s="6">
        <f t="shared" si="3"/>
        <v>1613</v>
      </c>
      <c r="F37" s="22" t="s">
        <v>51</v>
      </c>
      <c r="G37" s="6">
        <v>73</v>
      </c>
      <c r="H37" s="6">
        <v>149</v>
      </c>
      <c r="I37" s="6">
        <v>395</v>
      </c>
      <c r="J37" s="6">
        <v>341</v>
      </c>
      <c r="K37" s="6">
        <v>1142</v>
      </c>
      <c r="L37" s="6">
        <v>97</v>
      </c>
      <c r="M37" s="6">
        <v>33</v>
      </c>
      <c r="N37" s="6">
        <v>1524</v>
      </c>
      <c r="O37" s="6">
        <v>21</v>
      </c>
      <c r="P37" s="6">
        <v>119</v>
      </c>
      <c r="Q37" s="29">
        <v>17</v>
      </c>
      <c r="R37" s="6">
        <v>215</v>
      </c>
      <c r="S37" s="6">
        <v>255</v>
      </c>
      <c r="T37" s="6">
        <v>90</v>
      </c>
      <c r="U37" s="30" t="s">
        <v>51</v>
      </c>
      <c r="V37" s="6">
        <v>85</v>
      </c>
      <c r="W37" s="6">
        <v>527</v>
      </c>
      <c r="X37" s="29">
        <v>6</v>
      </c>
      <c r="Y37" s="6">
        <v>4</v>
      </c>
      <c r="Z37" s="22" t="s">
        <v>51</v>
      </c>
      <c r="AA37" s="6">
        <v>421</v>
      </c>
      <c r="AB37" s="6">
        <v>10</v>
      </c>
      <c r="AC37" s="6">
        <v>703</v>
      </c>
      <c r="AD37" s="29">
        <v>17</v>
      </c>
      <c r="AE37" s="6">
        <v>537</v>
      </c>
      <c r="AF37" s="30" t="s">
        <v>51</v>
      </c>
      <c r="AG37" s="6">
        <v>114</v>
      </c>
      <c r="AH37" s="22" t="s">
        <v>51</v>
      </c>
    </row>
    <row r="38" spans="1:34" ht="15.75">
      <c r="A38" s="1" t="s">
        <v>12</v>
      </c>
      <c r="B38" s="6">
        <f t="shared" si="0"/>
        <v>38212</v>
      </c>
      <c r="C38" s="6">
        <f t="shared" si="1"/>
        <v>8629</v>
      </c>
      <c r="D38" s="6">
        <f t="shared" si="2"/>
        <v>2896</v>
      </c>
      <c r="E38" s="6">
        <f t="shared" si="3"/>
        <v>5733</v>
      </c>
      <c r="F38" s="6">
        <v>23</v>
      </c>
      <c r="G38" s="6">
        <v>312</v>
      </c>
      <c r="H38" s="6">
        <v>574</v>
      </c>
      <c r="I38" s="6">
        <v>1987</v>
      </c>
      <c r="J38" s="6">
        <v>1080</v>
      </c>
      <c r="K38" s="6">
        <v>4370</v>
      </c>
      <c r="L38" s="6">
        <v>218</v>
      </c>
      <c r="M38" s="6">
        <v>65</v>
      </c>
      <c r="N38" s="6">
        <v>8630</v>
      </c>
      <c r="O38" s="6">
        <v>639</v>
      </c>
      <c r="P38" s="6">
        <v>2265</v>
      </c>
      <c r="Q38" s="29">
        <v>154</v>
      </c>
      <c r="R38" s="6">
        <v>545</v>
      </c>
      <c r="S38" s="6">
        <v>922</v>
      </c>
      <c r="T38" s="6">
        <v>458</v>
      </c>
      <c r="U38" s="29">
        <v>131</v>
      </c>
      <c r="V38" s="6">
        <v>427</v>
      </c>
      <c r="W38" s="6">
        <v>3290</v>
      </c>
      <c r="X38" s="29">
        <v>18</v>
      </c>
      <c r="Y38" s="6">
        <v>267</v>
      </c>
      <c r="Z38" s="6">
        <v>223</v>
      </c>
      <c r="AA38" s="6">
        <v>2168</v>
      </c>
      <c r="AB38" s="6">
        <v>417</v>
      </c>
      <c r="AC38" s="6">
        <v>2454</v>
      </c>
      <c r="AD38" s="29">
        <v>832</v>
      </c>
      <c r="AE38" s="6">
        <v>5629</v>
      </c>
      <c r="AF38" s="30" t="s">
        <v>51</v>
      </c>
      <c r="AG38" s="6">
        <v>114</v>
      </c>
      <c r="AH38" s="22" t="s">
        <v>51</v>
      </c>
    </row>
    <row r="39" spans="1:34" ht="24.75" customHeight="1">
      <c r="A39" s="4" t="s">
        <v>40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9"/>
      <c r="R39" s="6"/>
      <c r="S39" s="6"/>
      <c r="T39" s="6"/>
      <c r="U39" s="29"/>
      <c r="V39" s="6"/>
      <c r="W39" s="6"/>
      <c r="X39" s="29"/>
      <c r="Y39" s="6"/>
      <c r="Z39" s="6"/>
      <c r="AA39" s="6"/>
      <c r="AB39" s="6"/>
      <c r="AC39" s="6"/>
      <c r="AD39" s="29"/>
      <c r="AE39" s="6"/>
      <c r="AF39" s="29"/>
      <c r="AG39" s="6"/>
      <c r="AH39" s="6"/>
    </row>
    <row r="40" spans="1:34" ht="24.75" customHeight="1">
      <c r="A40" s="4" t="s">
        <v>129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9"/>
      <c r="R40" s="6"/>
      <c r="S40" s="6"/>
      <c r="T40" s="6"/>
      <c r="U40" s="29"/>
      <c r="V40" s="6"/>
      <c r="W40" s="6"/>
      <c r="X40" s="29"/>
      <c r="Y40" s="6"/>
      <c r="Z40" s="6"/>
      <c r="AA40" s="6"/>
      <c r="AB40" s="6"/>
      <c r="AC40" s="6"/>
      <c r="AD40" s="29"/>
      <c r="AE40" s="6"/>
      <c r="AF40" s="29"/>
      <c r="AG40" s="6"/>
      <c r="AH40" s="6"/>
    </row>
    <row r="41" spans="1:34" ht="15.75">
      <c r="A41" s="1" t="s">
        <v>130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9"/>
      <c r="R41" s="6"/>
      <c r="S41" s="6"/>
      <c r="T41" s="6"/>
      <c r="U41" s="29"/>
      <c r="V41" s="6"/>
      <c r="W41" s="6"/>
      <c r="X41" s="29"/>
      <c r="Y41" s="6"/>
      <c r="Z41" s="6"/>
      <c r="AA41" s="6"/>
      <c r="AB41" s="6"/>
      <c r="AC41" s="6"/>
      <c r="AD41" s="29"/>
      <c r="AE41" s="6"/>
      <c r="AF41" s="29"/>
      <c r="AG41" s="6"/>
      <c r="AH41" s="6"/>
    </row>
    <row r="42" spans="1:34" ht="15.75">
      <c r="A42" s="1" t="s">
        <v>11</v>
      </c>
      <c r="B42" s="6">
        <f t="shared" si="0"/>
        <v>131330</v>
      </c>
      <c r="C42" s="6">
        <f t="shared" si="1"/>
        <v>53967</v>
      </c>
      <c r="D42" s="6">
        <f t="shared" si="2"/>
        <v>10708</v>
      </c>
      <c r="E42" s="6">
        <f t="shared" si="3"/>
        <v>43259</v>
      </c>
      <c r="F42" s="6">
        <v>80</v>
      </c>
      <c r="G42" s="6">
        <v>368</v>
      </c>
      <c r="H42" s="6">
        <v>2622</v>
      </c>
      <c r="I42" s="6">
        <v>7638</v>
      </c>
      <c r="J42" s="6">
        <v>10256</v>
      </c>
      <c r="K42" s="6">
        <v>28009</v>
      </c>
      <c r="L42" s="6">
        <v>4692</v>
      </c>
      <c r="M42" s="6">
        <v>302</v>
      </c>
      <c r="N42" s="6">
        <v>17713</v>
      </c>
      <c r="O42" s="6">
        <v>286</v>
      </c>
      <c r="P42" s="6">
        <v>675</v>
      </c>
      <c r="Q42" s="29">
        <v>99</v>
      </c>
      <c r="R42" s="6">
        <v>711</v>
      </c>
      <c r="S42" s="6">
        <v>2893</v>
      </c>
      <c r="T42" s="6">
        <v>1909</v>
      </c>
      <c r="U42" s="29">
        <v>296</v>
      </c>
      <c r="V42" s="6">
        <v>336</v>
      </c>
      <c r="W42" s="6">
        <v>15089</v>
      </c>
      <c r="X42" s="29">
        <v>104</v>
      </c>
      <c r="Y42" s="6"/>
      <c r="Z42" s="6">
        <v>481</v>
      </c>
      <c r="AA42" s="6">
        <v>2309</v>
      </c>
      <c r="AB42" s="6"/>
      <c r="AC42" s="6"/>
      <c r="AD42" s="29"/>
      <c r="AE42" s="6">
        <v>34462</v>
      </c>
      <c r="AF42" s="29"/>
      <c r="AG42" s="6"/>
      <c r="AH42" s="6"/>
    </row>
    <row r="43" spans="1:34" ht="15.75">
      <c r="A43" s="1" t="s">
        <v>12</v>
      </c>
      <c r="B43" s="6">
        <f t="shared" si="0"/>
        <v>897589</v>
      </c>
      <c r="C43" s="6">
        <f t="shared" si="1"/>
        <v>187820</v>
      </c>
      <c r="D43" s="6">
        <f t="shared" si="2"/>
        <v>55667</v>
      </c>
      <c r="E43" s="6">
        <f t="shared" si="3"/>
        <v>132153</v>
      </c>
      <c r="F43" s="6">
        <v>741</v>
      </c>
      <c r="G43" s="6">
        <v>2274</v>
      </c>
      <c r="H43" s="6">
        <v>9628</v>
      </c>
      <c r="I43" s="6">
        <v>43024</v>
      </c>
      <c r="J43" s="6">
        <v>27716</v>
      </c>
      <c r="K43" s="6">
        <v>90805</v>
      </c>
      <c r="L43" s="6">
        <v>12970</v>
      </c>
      <c r="M43" s="6">
        <v>662</v>
      </c>
      <c r="N43" s="6">
        <v>91762</v>
      </c>
      <c r="O43" s="6">
        <v>5530</v>
      </c>
      <c r="P43" s="6">
        <v>11271</v>
      </c>
      <c r="Q43" s="29">
        <v>899</v>
      </c>
      <c r="R43" s="6">
        <v>5419</v>
      </c>
      <c r="S43" s="6">
        <v>6777</v>
      </c>
      <c r="T43" s="6">
        <v>8293</v>
      </c>
      <c r="U43" s="29">
        <v>14548</v>
      </c>
      <c r="V43" s="6">
        <v>4116</v>
      </c>
      <c r="W43" s="6">
        <v>141719</v>
      </c>
      <c r="X43" s="29">
        <v>931</v>
      </c>
      <c r="Y43" s="6"/>
      <c r="Z43" s="6">
        <v>57715</v>
      </c>
      <c r="AA43" s="6">
        <v>31120</v>
      </c>
      <c r="AB43" s="6"/>
      <c r="AC43" s="6"/>
      <c r="AD43" s="29"/>
      <c r="AE43" s="6">
        <v>329669</v>
      </c>
      <c r="AF43" s="29"/>
      <c r="AG43" s="6"/>
      <c r="AH43" s="6"/>
    </row>
    <row r="44" spans="1:34" ht="24.75" customHeight="1">
      <c r="A44" s="4" t="s">
        <v>65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9"/>
      <c r="R44" s="6"/>
      <c r="S44" s="6"/>
      <c r="T44" s="6"/>
      <c r="U44" s="29"/>
      <c r="V44" s="6"/>
      <c r="W44" s="6"/>
      <c r="X44" s="29"/>
      <c r="Y44" s="6"/>
      <c r="Z44" s="6"/>
      <c r="AA44" s="6"/>
      <c r="AB44" s="6"/>
      <c r="AC44" s="6"/>
      <c r="AD44" s="29"/>
      <c r="AE44" s="6"/>
      <c r="AF44" s="29"/>
      <c r="AG44" s="6"/>
      <c r="AH44" s="6"/>
    </row>
    <row r="45" spans="1:34" ht="15.75">
      <c r="A45" s="1" t="s">
        <v>66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9"/>
      <c r="R45" s="6"/>
      <c r="S45" s="6"/>
      <c r="T45" s="6"/>
      <c r="U45" s="29"/>
      <c r="V45" s="6"/>
      <c r="W45" s="6"/>
      <c r="X45" s="29"/>
      <c r="Y45" s="6"/>
      <c r="Z45" s="6"/>
      <c r="AA45" s="6"/>
      <c r="AB45" s="6"/>
      <c r="AC45" s="6"/>
      <c r="AD45" s="29"/>
      <c r="AE45" s="6"/>
      <c r="AF45" s="29"/>
      <c r="AG45" s="6"/>
      <c r="AH45" s="6"/>
    </row>
    <row r="46" spans="1:34" ht="15.75">
      <c r="A46" s="1" t="s">
        <v>11</v>
      </c>
      <c r="B46" s="6">
        <f t="shared" si="0"/>
        <v>21846</v>
      </c>
      <c r="C46" s="6">
        <f t="shared" si="1"/>
        <v>5059</v>
      </c>
      <c r="D46" s="6">
        <f t="shared" si="2"/>
        <v>530</v>
      </c>
      <c r="E46" s="6">
        <f t="shared" si="3"/>
        <v>4529</v>
      </c>
      <c r="F46" s="6">
        <v>15</v>
      </c>
      <c r="G46" s="6">
        <v>36</v>
      </c>
      <c r="H46" s="6">
        <v>114</v>
      </c>
      <c r="I46" s="6">
        <v>365</v>
      </c>
      <c r="J46" s="6">
        <v>902</v>
      </c>
      <c r="K46" s="6">
        <v>3306</v>
      </c>
      <c r="L46" s="6">
        <v>278</v>
      </c>
      <c r="M46" s="6">
        <v>43</v>
      </c>
      <c r="N46" s="6">
        <v>2206</v>
      </c>
      <c r="O46" s="6">
        <v>85</v>
      </c>
      <c r="P46" s="6">
        <v>222</v>
      </c>
      <c r="Q46" s="29">
        <v>1</v>
      </c>
      <c r="R46" s="6">
        <v>154</v>
      </c>
      <c r="S46" s="6">
        <v>362</v>
      </c>
      <c r="T46" s="6">
        <v>380</v>
      </c>
      <c r="U46" s="29">
        <v>4</v>
      </c>
      <c r="V46" s="6">
        <v>327</v>
      </c>
      <c r="W46" s="6">
        <v>1453</v>
      </c>
      <c r="X46" s="29">
        <v>12</v>
      </c>
      <c r="Y46" s="6">
        <v>215</v>
      </c>
      <c r="Z46" s="6">
        <v>360</v>
      </c>
      <c r="AA46" s="6">
        <v>879</v>
      </c>
      <c r="AB46" s="6">
        <v>62</v>
      </c>
      <c r="AC46" s="6">
        <v>2221</v>
      </c>
      <c r="AD46" s="29">
        <v>54</v>
      </c>
      <c r="AE46" s="6">
        <v>5880</v>
      </c>
      <c r="AF46" s="29">
        <v>37</v>
      </c>
      <c r="AG46" s="6">
        <v>510</v>
      </c>
      <c r="AH46" s="6">
        <v>1363</v>
      </c>
    </row>
    <row r="47" spans="1:34" ht="15.75">
      <c r="A47" s="1" t="s">
        <v>12</v>
      </c>
      <c r="B47" s="6">
        <f t="shared" si="0"/>
        <v>157361</v>
      </c>
      <c r="C47" s="6">
        <f t="shared" si="1"/>
        <v>20675</v>
      </c>
      <c r="D47" s="6">
        <f t="shared" si="2"/>
        <v>4241</v>
      </c>
      <c r="E47" s="6">
        <f t="shared" si="3"/>
        <v>16434</v>
      </c>
      <c r="F47" s="6">
        <v>122</v>
      </c>
      <c r="G47" s="6">
        <v>219</v>
      </c>
      <c r="H47" s="6">
        <v>755</v>
      </c>
      <c r="I47" s="6">
        <v>3145</v>
      </c>
      <c r="J47" s="6">
        <v>2902</v>
      </c>
      <c r="K47" s="6">
        <v>12418</v>
      </c>
      <c r="L47" s="6">
        <v>931</v>
      </c>
      <c r="M47" s="6">
        <v>183</v>
      </c>
      <c r="N47" s="6">
        <v>12572</v>
      </c>
      <c r="O47" s="6">
        <v>2375</v>
      </c>
      <c r="P47" s="6">
        <v>9518</v>
      </c>
      <c r="Q47" s="29">
        <v>130</v>
      </c>
      <c r="R47" s="6">
        <v>1246</v>
      </c>
      <c r="S47" s="6">
        <v>1139</v>
      </c>
      <c r="T47" s="6">
        <v>1729</v>
      </c>
      <c r="U47" s="29">
        <v>64</v>
      </c>
      <c r="V47" s="6">
        <v>1206</v>
      </c>
      <c r="W47" s="6">
        <v>15753</v>
      </c>
      <c r="X47" s="29">
        <v>33</v>
      </c>
      <c r="Y47" s="6">
        <v>3017</v>
      </c>
      <c r="Z47" s="6">
        <v>20366</v>
      </c>
      <c r="AA47" s="6">
        <v>4577</v>
      </c>
      <c r="AB47" s="6">
        <v>3915</v>
      </c>
      <c r="AC47" s="6">
        <v>12341</v>
      </c>
      <c r="AD47" s="29">
        <v>524</v>
      </c>
      <c r="AE47" s="6">
        <v>43799</v>
      </c>
      <c r="AF47" s="29">
        <v>509</v>
      </c>
      <c r="AG47" s="6">
        <v>510</v>
      </c>
      <c r="AH47" s="6">
        <v>1363</v>
      </c>
    </row>
    <row r="48" spans="1:34" ht="24.75" customHeight="1">
      <c r="A48" s="4" t="s">
        <v>67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9"/>
      <c r="R48" s="6"/>
      <c r="S48" s="6"/>
      <c r="T48" s="6"/>
      <c r="U48" s="29"/>
      <c r="V48" s="6"/>
      <c r="W48" s="6"/>
      <c r="X48" s="29"/>
      <c r="Y48" s="6"/>
      <c r="Z48" s="6"/>
      <c r="AA48" s="6"/>
      <c r="AB48" s="6"/>
      <c r="AC48" s="6"/>
      <c r="AD48" s="29"/>
      <c r="AE48" s="6"/>
      <c r="AF48" s="29"/>
      <c r="AG48" s="6"/>
      <c r="AH48" s="6"/>
    </row>
    <row r="49" spans="1:34" ht="15.75">
      <c r="A49" s="1" t="s">
        <v>68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9"/>
      <c r="R49" s="6"/>
      <c r="S49" s="6"/>
      <c r="T49" s="6"/>
      <c r="U49" s="29"/>
      <c r="V49" s="6"/>
      <c r="W49" s="6"/>
      <c r="X49" s="29"/>
      <c r="Y49" s="6"/>
      <c r="Z49" s="6"/>
      <c r="AA49" s="6"/>
      <c r="AB49" s="6"/>
      <c r="AC49" s="6"/>
      <c r="AD49" s="29"/>
      <c r="AE49" s="6"/>
      <c r="AF49" s="29"/>
      <c r="AG49" s="6"/>
      <c r="AH49" s="6"/>
    </row>
    <row r="50" spans="1:34" ht="15.75">
      <c r="A50" s="1" t="s">
        <v>11</v>
      </c>
      <c r="B50" s="6">
        <f t="shared" si="0"/>
        <v>11580</v>
      </c>
      <c r="C50" s="6">
        <f t="shared" si="1"/>
        <v>2479</v>
      </c>
      <c r="D50" s="6">
        <f t="shared" si="2"/>
        <v>237</v>
      </c>
      <c r="E50" s="6">
        <f t="shared" si="3"/>
        <v>2242</v>
      </c>
      <c r="F50" s="6">
        <v>2</v>
      </c>
      <c r="G50" s="6">
        <v>14</v>
      </c>
      <c r="H50" s="6">
        <v>104</v>
      </c>
      <c r="I50" s="6">
        <v>117</v>
      </c>
      <c r="J50" s="6">
        <v>365</v>
      </c>
      <c r="K50" s="6">
        <v>1634</v>
      </c>
      <c r="L50" s="6">
        <v>233</v>
      </c>
      <c r="M50" s="6">
        <v>10</v>
      </c>
      <c r="N50" s="6">
        <v>912</v>
      </c>
      <c r="O50" s="6">
        <v>13</v>
      </c>
      <c r="P50" s="6">
        <v>28</v>
      </c>
      <c r="Q50" s="30" t="s">
        <v>51</v>
      </c>
      <c r="R50" s="6">
        <v>13</v>
      </c>
      <c r="S50" s="6">
        <v>287</v>
      </c>
      <c r="T50" s="6">
        <v>39</v>
      </c>
      <c r="U50" s="29">
        <v>15</v>
      </c>
      <c r="V50" s="6">
        <v>78</v>
      </c>
      <c r="W50" s="6">
        <v>554</v>
      </c>
      <c r="X50" s="29">
        <v>19</v>
      </c>
      <c r="Y50" s="6">
        <v>150</v>
      </c>
      <c r="Z50" s="6">
        <v>84</v>
      </c>
      <c r="AA50" s="6">
        <v>228</v>
      </c>
      <c r="AB50" s="22" t="s">
        <v>51</v>
      </c>
      <c r="AC50" s="6">
        <v>63</v>
      </c>
      <c r="AD50" s="30" t="s">
        <v>51</v>
      </c>
      <c r="AE50" s="6">
        <v>2554</v>
      </c>
      <c r="AF50" s="30" t="s">
        <v>51</v>
      </c>
      <c r="AG50" s="6">
        <v>415</v>
      </c>
      <c r="AH50" s="6">
        <v>3649</v>
      </c>
    </row>
    <row r="51" spans="1:34" ht="15.75">
      <c r="A51" s="1" t="s">
        <v>12</v>
      </c>
      <c r="B51" s="6">
        <f t="shared" si="0"/>
        <v>51874</v>
      </c>
      <c r="C51" s="6">
        <f t="shared" si="1"/>
        <v>8058</v>
      </c>
      <c r="D51" s="6">
        <f t="shared" si="2"/>
        <v>1116</v>
      </c>
      <c r="E51" s="6">
        <f t="shared" si="3"/>
        <v>6942</v>
      </c>
      <c r="F51" s="6">
        <v>44</v>
      </c>
      <c r="G51" s="6">
        <v>84</v>
      </c>
      <c r="H51" s="6">
        <v>376</v>
      </c>
      <c r="I51" s="6">
        <v>612</v>
      </c>
      <c r="J51" s="6">
        <v>885</v>
      </c>
      <c r="K51" s="6">
        <v>5179</v>
      </c>
      <c r="L51" s="6">
        <v>857</v>
      </c>
      <c r="M51" s="6">
        <v>21</v>
      </c>
      <c r="N51" s="6">
        <v>3361</v>
      </c>
      <c r="O51" s="6">
        <v>327</v>
      </c>
      <c r="P51" s="6">
        <v>376</v>
      </c>
      <c r="Q51" s="29">
        <v>30</v>
      </c>
      <c r="R51" s="6">
        <v>84</v>
      </c>
      <c r="S51" s="6">
        <v>626</v>
      </c>
      <c r="T51" s="6">
        <v>241</v>
      </c>
      <c r="U51" s="29">
        <v>427</v>
      </c>
      <c r="V51" s="6">
        <v>397</v>
      </c>
      <c r="W51" s="6">
        <v>2492</v>
      </c>
      <c r="X51" s="29">
        <v>366</v>
      </c>
      <c r="Y51" s="6">
        <v>1657</v>
      </c>
      <c r="Z51" s="6">
        <v>3661</v>
      </c>
      <c r="AA51" s="6">
        <v>1005</v>
      </c>
      <c r="AB51" s="22" t="s">
        <v>51</v>
      </c>
      <c r="AC51" s="6">
        <v>443</v>
      </c>
      <c r="AD51" s="30" t="s">
        <v>51</v>
      </c>
      <c r="AE51" s="6">
        <v>24259</v>
      </c>
      <c r="AF51" s="30" t="s">
        <v>51</v>
      </c>
      <c r="AG51" s="6">
        <v>415</v>
      </c>
      <c r="AH51" s="6">
        <v>3649</v>
      </c>
    </row>
    <row r="52" spans="1:34" ht="24.75" customHeight="1">
      <c r="A52" s="4" t="s">
        <v>69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9"/>
      <c r="R52" s="6"/>
      <c r="S52" s="6"/>
      <c r="T52" s="6"/>
      <c r="U52" s="29"/>
      <c r="V52" s="6"/>
      <c r="W52" s="6"/>
      <c r="X52" s="29"/>
      <c r="Y52" s="6"/>
      <c r="Z52" s="6"/>
      <c r="AA52" s="6"/>
      <c r="AB52" s="6"/>
      <c r="AC52" s="6"/>
      <c r="AD52" s="29"/>
      <c r="AE52" s="6"/>
      <c r="AF52" s="29"/>
      <c r="AG52" s="6"/>
      <c r="AH52" s="6"/>
    </row>
    <row r="53" spans="1:34" ht="15.75">
      <c r="A53" s="1" t="s">
        <v>138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29"/>
      <c r="R53" s="6"/>
      <c r="S53" s="6"/>
      <c r="T53" s="6"/>
      <c r="U53" s="29"/>
      <c r="V53" s="6"/>
      <c r="W53" s="6"/>
      <c r="X53" s="29"/>
      <c r="Y53" s="6"/>
      <c r="Z53" s="6"/>
      <c r="AA53" s="6"/>
      <c r="AB53" s="6"/>
      <c r="AC53" s="6"/>
      <c r="AD53" s="29"/>
      <c r="AE53" s="6"/>
      <c r="AF53" s="29"/>
      <c r="AG53" s="6"/>
      <c r="AH53" s="6"/>
    </row>
    <row r="54" spans="1:34" ht="15.75">
      <c r="A54" s="1" t="s">
        <v>11</v>
      </c>
      <c r="B54" s="6">
        <f t="shared" si="0"/>
        <v>16975</v>
      </c>
      <c r="C54" s="6">
        <f t="shared" si="1"/>
        <v>3864</v>
      </c>
      <c r="D54" s="6">
        <f t="shared" si="2"/>
        <v>276</v>
      </c>
      <c r="E54" s="6">
        <f t="shared" si="3"/>
        <v>3588</v>
      </c>
      <c r="F54" s="22" t="s">
        <v>51</v>
      </c>
      <c r="G54" s="6">
        <v>20</v>
      </c>
      <c r="H54" s="6">
        <v>18</v>
      </c>
      <c r="I54" s="6">
        <v>238</v>
      </c>
      <c r="J54" s="6">
        <v>514</v>
      </c>
      <c r="K54" s="6">
        <v>2818</v>
      </c>
      <c r="L54" s="6">
        <v>203</v>
      </c>
      <c r="M54" s="6">
        <v>53</v>
      </c>
      <c r="N54" s="6">
        <v>1272</v>
      </c>
      <c r="O54" s="6">
        <v>55</v>
      </c>
      <c r="P54" s="6">
        <v>47</v>
      </c>
      <c r="Q54" s="29">
        <v>15</v>
      </c>
      <c r="R54" s="6">
        <v>85</v>
      </c>
      <c r="S54" s="6">
        <v>878</v>
      </c>
      <c r="T54" s="6">
        <v>158</v>
      </c>
      <c r="U54" s="29">
        <v>2</v>
      </c>
      <c r="V54" s="6">
        <v>96</v>
      </c>
      <c r="W54" s="6">
        <v>727</v>
      </c>
      <c r="X54" s="30" t="s">
        <v>51</v>
      </c>
      <c r="Y54" s="6">
        <v>23</v>
      </c>
      <c r="Z54" s="6">
        <v>269</v>
      </c>
      <c r="AA54" s="6">
        <v>2045</v>
      </c>
      <c r="AB54" s="6">
        <v>11</v>
      </c>
      <c r="AC54" s="6">
        <v>392</v>
      </c>
      <c r="AD54" s="30" t="s">
        <v>51</v>
      </c>
      <c r="AE54" s="6">
        <v>3677</v>
      </c>
      <c r="AF54" s="30" t="s">
        <v>51</v>
      </c>
      <c r="AG54" s="6">
        <v>1042</v>
      </c>
      <c r="AH54" s="6">
        <v>2317</v>
      </c>
    </row>
    <row r="55" spans="1:34" ht="15.75">
      <c r="A55" s="1" t="s">
        <v>12</v>
      </c>
      <c r="B55" s="6">
        <f t="shared" si="0"/>
        <v>63073</v>
      </c>
      <c r="C55" s="6">
        <f t="shared" si="1"/>
        <v>7932</v>
      </c>
      <c r="D55" s="6">
        <f t="shared" si="2"/>
        <v>1152</v>
      </c>
      <c r="E55" s="6">
        <f t="shared" si="3"/>
        <v>6780</v>
      </c>
      <c r="F55" s="6">
        <v>14</v>
      </c>
      <c r="G55" s="6">
        <v>77</v>
      </c>
      <c r="H55" s="6">
        <v>84</v>
      </c>
      <c r="I55" s="6">
        <v>977</v>
      </c>
      <c r="J55" s="6">
        <v>976</v>
      </c>
      <c r="K55" s="6">
        <v>5394</v>
      </c>
      <c r="L55" s="6">
        <v>351</v>
      </c>
      <c r="M55" s="6">
        <v>59</v>
      </c>
      <c r="N55" s="6">
        <v>5837</v>
      </c>
      <c r="O55" s="6">
        <v>338</v>
      </c>
      <c r="P55" s="6">
        <v>563</v>
      </c>
      <c r="Q55" s="29">
        <v>114</v>
      </c>
      <c r="R55" s="6">
        <v>274</v>
      </c>
      <c r="S55" s="6">
        <v>1530</v>
      </c>
      <c r="T55" s="6">
        <v>494</v>
      </c>
      <c r="U55" s="29">
        <v>7</v>
      </c>
      <c r="V55" s="6">
        <v>286</v>
      </c>
      <c r="W55" s="6">
        <v>4470</v>
      </c>
      <c r="X55" s="30" t="s">
        <v>51</v>
      </c>
      <c r="Y55" s="6">
        <v>336</v>
      </c>
      <c r="Z55" s="6">
        <v>9209</v>
      </c>
      <c r="AA55" s="6">
        <v>5482</v>
      </c>
      <c r="AB55" s="6">
        <v>155</v>
      </c>
      <c r="AC55" s="6">
        <v>1613</v>
      </c>
      <c r="AD55" s="29">
        <v>8</v>
      </c>
      <c r="AE55" s="6">
        <v>21066</v>
      </c>
      <c r="AF55" s="30" t="s">
        <v>51</v>
      </c>
      <c r="AG55" s="6">
        <v>1042</v>
      </c>
      <c r="AH55" s="6">
        <v>2317</v>
      </c>
    </row>
    <row r="56" spans="1:34" ht="24.75" customHeight="1">
      <c r="A56" s="4" t="s">
        <v>135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9"/>
      <c r="R56" s="6"/>
      <c r="S56" s="6"/>
      <c r="T56" s="6"/>
      <c r="U56" s="29"/>
      <c r="V56" s="6"/>
      <c r="W56" s="6"/>
      <c r="X56" s="29"/>
      <c r="Y56" s="6"/>
      <c r="Z56" s="6"/>
      <c r="AA56" s="6"/>
      <c r="AB56" s="6"/>
      <c r="AC56" s="6"/>
      <c r="AD56" s="29"/>
      <c r="AE56" s="6"/>
      <c r="AF56" s="29"/>
      <c r="AG56" s="6"/>
      <c r="AH56" s="6"/>
    </row>
    <row r="57" spans="1:34" ht="15.75">
      <c r="A57" s="1" t="s">
        <v>131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9"/>
      <c r="R57" s="6"/>
      <c r="S57" s="6"/>
      <c r="T57" s="6"/>
      <c r="U57" s="29"/>
      <c r="V57" s="6"/>
      <c r="W57" s="6"/>
      <c r="X57" s="29"/>
      <c r="Y57" s="6"/>
      <c r="Z57" s="6"/>
      <c r="AA57" s="6"/>
      <c r="AB57" s="6"/>
      <c r="AC57" s="6"/>
      <c r="AD57" s="29"/>
      <c r="AE57" s="6"/>
      <c r="AF57" s="29"/>
      <c r="AG57" s="6"/>
      <c r="AH57" s="6"/>
    </row>
    <row r="58" spans="1:34" ht="15.75">
      <c r="A58" s="1" t="s">
        <v>11</v>
      </c>
      <c r="B58" s="6">
        <f t="shared" si="0"/>
        <v>45448</v>
      </c>
      <c r="C58" s="6">
        <f t="shared" si="1"/>
        <v>11907</v>
      </c>
      <c r="D58" s="6">
        <f t="shared" si="2"/>
        <v>3409</v>
      </c>
      <c r="E58" s="6">
        <f t="shared" si="3"/>
        <v>8498</v>
      </c>
      <c r="F58" s="6">
        <v>89</v>
      </c>
      <c r="G58" s="6">
        <v>182</v>
      </c>
      <c r="H58" s="6">
        <v>1204</v>
      </c>
      <c r="I58" s="6">
        <v>1934</v>
      </c>
      <c r="J58" s="6">
        <v>1315</v>
      </c>
      <c r="K58" s="6">
        <v>2847</v>
      </c>
      <c r="L58" s="6">
        <v>4238</v>
      </c>
      <c r="M58" s="6">
        <v>98</v>
      </c>
      <c r="N58" s="6">
        <v>6828</v>
      </c>
      <c r="O58" s="6">
        <v>21</v>
      </c>
      <c r="P58" s="6">
        <v>1954</v>
      </c>
      <c r="Q58" s="30" t="s">
        <v>51</v>
      </c>
      <c r="R58" s="23" t="s">
        <v>51</v>
      </c>
      <c r="S58" s="6">
        <v>2112</v>
      </c>
      <c r="T58" s="6">
        <v>2383</v>
      </c>
      <c r="U58" s="29">
        <v>50</v>
      </c>
      <c r="V58" s="6">
        <v>264</v>
      </c>
      <c r="W58" s="6">
        <v>9154</v>
      </c>
      <c r="X58" s="29">
        <v>305</v>
      </c>
      <c r="Y58" s="6">
        <v>6</v>
      </c>
      <c r="Z58" s="21"/>
      <c r="AA58" s="6">
        <v>111</v>
      </c>
      <c r="AB58" s="21" t="s">
        <v>51</v>
      </c>
      <c r="AC58" s="6">
        <v>4560</v>
      </c>
      <c r="AD58" s="30" t="s">
        <v>51</v>
      </c>
      <c r="AE58" s="6">
        <v>5793</v>
      </c>
      <c r="AF58" s="30" t="s">
        <v>51</v>
      </c>
      <c r="AG58" s="21" t="s">
        <v>51</v>
      </c>
      <c r="AH58" s="21" t="s">
        <v>51</v>
      </c>
    </row>
    <row r="59" spans="1:34" ht="15.75">
      <c r="A59" s="1" t="s">
        <v>12</v>
      </c>
      <c r="B59" s="6">
        <f t="shared" si="0"/>
        <v>248861</v>
      </c>
      <c r="C59" s="6">
        <f t="shared" si="1"/>
        <v>45881</v>
      </c>
      <c r="D59" s="6">
        <f t="shared" si="2"/>
        <v>11345</v>
      </c>
      <c r="E59" s="6">
        <f t="shared" si="3"/>
        <v>34536</v>
      </c>
      <c r="F59" s="6">
        <v>637</v>
      </c>
      <c r="G59" s="6">
        <v>700</v>
      </c>
      <c r="H59" s="6">
        <v>3173</v>
      </c>
      <c r="I59" s="6">
        <v>6835</v>
      </c>
      <c r="J59" s="6">
        <v>4174</v>
      </c>
      <c r="K59" s="6">
        <v>17921</v>
      </c>
      <c r="L59" s="6">
        <v>12233</v>
      </c>
      <c r="M59" s="6">
        <v>208</v>
      </c>
      <c r="N59" s="6">
        <v>35550</v>
      </c>
      <c r="O59" s="6">
        <v>637</v>
      </c>
      <c r="P59" s="6">
        <v>13208</v>
      </c>
      <c r="Q59" s="30" t="s">
        <v>51</v>
      </c>
      <c r="R59" s="23" t="s">
        <v>51</v>
      </c>
      <c r="S59" s="6">
        <v>6490</v>
      </c>
      <c r="T59" s="6">
        <v>7417</v>
      </c>
      <c r="U59" s="29">
        <v>6662</v>
      </c>
      <c r="V59" s="6">
        <v>1415</v>
      </c>
      <c r="W59" s="6">
        <v>54679</v>
      </c>
      <c r="X59" s="29">
        <v>1216</v>
      </c>
      <c r="Y59" s="6">
        <v>34</v>
      </c>
      <c r="Z59" s="21"/>
      <c r="AA59" s="6">
        <v>281</v>
      </c>
      <c r="AB59" s="21" t="s">
        <v>51</v>
      </c>
      <c r="AC59" s="6">
        <v>28584</v>
      </c>
      <c r="AD59" s="30" t="s">
        <v>51</v>
      </c>
      <c r="AE59" s="6">
        <v>46807</v>
      </c>
      <c r="AF59" s="30" t="s">
        <v>51</v>
      </c>
      <c r="AG59" s="21" t="s">
        <v>51</v>
      </c>
      <c r="AH59" s="21" t="s">
        <v>51</v>
      </c>
    </row>
    <row r="60" spans="1:34" ht="24.75" customHeight="1">
      <c r="A60" s="4" t="s">
        <v>70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9"/>
      <c r="R60" s="6"/>
      <c r="S60" s="6"/>
      <c r="T60" s="6"/>
      <c r="U60" s="29"/>
      <c r="V60" s="6"/>
      <c r="W60" s="6"/>
      <c r="X60" s="29"/>
      <c r="Y60" s="6"/>
      <c r="Z60" s="6"/>
      <c r="AA60" s="6"/>
      <c r="AB60" s="6"/>
      <c r="AC60" s="6"/>
      <c r="AD60" s="29"/>
      <c r="AE60" s="6"/>
      <c r="AF60" s="29"/>
      <c r="AG60" s="6"/>
      <c r="AH60" s="6"/>
    </row>
    <row r="61" spans="1:34" ht="15.75">
      <c r="A61" s="1" t="s">
        <v>71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9"/>
      <c r="R61" s="6"/>
      <c r="S61" s="6"/>
      <c r="T61" s="6"/>
      <c r="U61" s="29"/>
      <c r="V61" s="6"/>
      <c r="W61" s="6"/>
      <c r="X61" s="29"/>
      <c r="Y61" s="6"/>
      <c r="Z61" s="6"/>
      <c r="AA61" s="6"/>
      <c r="AB61" s="6"/>
      <c r="AC61" s="6"/>
      <c r="AD61" s="29"/>
      <c r="AE61" s="6"/>
      <c r="AF61" s="29"/>
      <c r="AG61" s="6"/>
      <c r="AH61" s="6"/>
    </row>
    <row r="62" spans="1:34" ht="15.75">
      <c r="A62" s="1" t="s">
        <v>11</v>
      </c>
      <c r="B62" s="6">
        <f t="shared" si="0"/>
        <v>33526</v>
      </c>
      <c r="C62" s="6">
        <f t="shared" si="1"/>
        <v>8409</v>
      </c>
      <c r="D62" s="6">
        <f t="shared" si="2"/>
        <v>1575</v>
      </c>
      <c r="E62" s="6">
        <f t="shared" si="3"/>
        <v>6834</v>
      </c>
      <c r="F62" s="6">
        <v>31</v>
      </c>
      <c r="G62" s="6">
        <v>31</v>
      </c>
      <c r="H62" s="6">
        <v>274</v>
      </c>
      <c r="I62" s="6">
        <v>1239</v>
      </c>
      <c r="J62" s="6">
        <v>783</v>
      </c>
      <c r="K62" s="6">
        <v>5327</v>
      </c>
      <c r="L62" s="6">
        <v>651</v>
      </c>
      <c r="M62" s="6">
        <v>73</v>
      </c>
      <c r="N62" s="6">
        <v>1889</v>
      </c>
      <c r="O62" s="6">
        <v>42</v>
      </c>
      <c r="P62" s="6">
        <v>48</v>
      </c>
      <c r="Q62" s="29">
        <v>6</v>
      </c>
      <c r="R62" s="6">
        <v>200</v>
      </c>
      <c r="S62" s="6">
        <v>911</v>
      </c>
      <c r="T62" s="6">
        <v>182</v>
      </c>
      <c r="U62" s="29">
        <v>11</v>
      </c>
      <c r="V62" s="6">
        <v>120</v>
      </c>
      <c r="W62" s="6">
        <v>2059</v>
      </c>
      <c r="X62" s="29">
        <v>19</v>
      </c>
      <c r="Y62" s="6">
        <v>192</v>
      </c>
      <c r="Z62" s="6">
        <v>160</v>
      </c>
      <c r="AA62" s="6">
        <v>2970</v>
      </c>
      <c r="AB62" s="6">
        <v>428</v>
      </c>
      <c r="AC62" s="6">
        <v>1769</v>
      </c>
      <c r="AD62" s="29">
        <v>16</v>
      </c>
      <c r="AE62" s="6">
        <v>6530</v>
      </c>
      <c r="AF62" s="29">
        <v>194</v>
      </c>
      <c r="AG62" s="6">
        <v>2940</v>
      </c>
      <c r="AH62" s="6">
        <v>4431</v>
      </c>
    </row>
    <row r="63" spans="1:34" ht="15.75">
      <c r="A63" s="1" t="s">
        <v>12</v>
      </c>
      <c r="B63" s="6">
        <f t="shared" si="0"/>
        <v>188426</v>
      </c>
      <c r="C63" s="6">
        <f t="shared" si="1"/>
        <v>31359</v>
      </c>
      <c r="D63" s="6">
        <f t="shared" si="2"/>
        <v>9257</v>
      </c>
      <c r="E63" s="6">
        <f t="shared" si="3"/>
        <v>22102</v>
      </c>
      <c r="F63" s="6">
        <v>244</v>
      </c>
      <c r="G63" s="6">
        <v>221</v>
      </c>
      <c r="H63" s="6">
        <v>1427</v>
      </c>
      <c r="I63" s="6">
        <v>7365</v>
      </c>
      <c r="J63" s="6">
        <v>2858</v>
      </c>
      <c r="K63" s="6">
        <v>17142</v>
      </c>
      <c r="L63" s="6">
        <v>1969</v>
      </c>
      <c r="M63" s="6">
        <v>133</v>
      </c>
      <c r="N63" s="6">
        <v>10466</v>
      </c>
      <c r="O63" s="6">
        <v>1092</v>
      </c>
      <c r="P63" s="6">
        <v>2016</v>
      </c>
      <c r="Q63" s="29">
        <v>62</v>
      </c>
      <c r="R63" s="6">
        <v>688</v>
      </c>
      <c r="S63" s="6">
        <v>1948</v>
      </c>
      <c r="T63" s="6">
        <v>1481</v>
      </c>
      <c r="U63" s="29">
        <v>1283</v>
      </c>
      <c r="V63" s="6">
        <v>1058</v>
      </c>
      <c r="W63" s="6">
        <v>15965</v>
      </c>
      <c r="X63" s="29">
        <v>357</v>
      </c>
      <c r="Y63" s="6">
        <v>1093</v>
      </c>
      <c r="Z63" s="6">
        <v>16849</v>
      </c>
      <c r="AA63" s="6">
        <v>10500</v>
      </c>
      <c r="AB63" s="6">
        <v>16794</v>
      </c>
      <c r="AC63" s="6">
        <v>5403</v>
      </c>
      <c r="AD63" s="29">
        <v>60</v>
      </c>
      <c r="AE63" s="6">
        <v>62288</v>
      </c>
      <c r="AF63" s="29">
        <v>293</v>
      </c>
      <c r="AG63" s="6">
        <v>2940</v>
      </c>
      <c r="AH63" s="6">
        <v>4431</v>
      </c>
    </row>
    <row r="64" spans="1:34" ht="24.75" customHeight="1">
      <c r="A64" s="1" t="s">
        <v>72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9"/>
      <c r="R64" s="6"/>
      <c r="S64" s="6"/>
      <c r="T64" s="6"/>
      <c r="U64" s="29"/>
      <c r="V64" s="6"/>
      <c r="W64" s="6"/>
      <c r="X64" s="29"/>
      <c r="Y64" s="6"/>
      <c r="Z64" s="6"/>
      <c r="AA64" s="6"/>
      <c r="AB64" s="6"/>
      <c r="AC64" s="6"/>
      <c r="AD64" s="29"/>
      <c r="AE64" s="6"/>
      <c r="AF64" s="29"/>
      <c r="AG64" s="6"/>
      <c r="AH64" s="6"/>
    </row>
    <row r="65" spans="1:34" ht="15.75">
      <c r="A65" s="1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9"/>
      <c r="R65" s="6"/>
      <c r="S65" s="6"/>
      <c r="T65" s="6"/>
      <c r="U65" s="29"/>
      <c r="V65" s="6"/>
      <c r="W65" s="6"/>
      <c r="X65" s="29"/>
      <c r="Y65" s="6"/>
      <c r="Z65" s="6"/>
      <c r="AA65" s="6"/>
      <c r="AB65" s="6"/>
      <c r="AC65" s="6"/>
      <c r="AD65" s="29"/>
      <c r="AE65" s="6"/>
      <c r="AF65" s="29"/>
      <c r="AG65" s="6"/>
      <c r="AH65" s="6"/>
    </row>
    <row r="66" spans="1:34" ht="15.75">
      <c r="A66" s="1" t="s">
        <v>11</v>
      </c>
      <c r="B66" s="6">
        <f t="shared" si="0"/>
        <v>22414</v>
      </c>
      <c r="C66" s="6">
        <f t="shared" si="1"/>
        <v>6298</v>
      </c>
      <c r="D66" s="6">
        <f t="shared" si="2"/>
        <v>743</v>
      </c>
      <c r="E66" s="6">
        <f t="shared" si="3"/>
        <v>5555</v>
      </c>
      <c r="F66" s="6">
        <v>4</v>
      </c>
      <c r="G66" s="6">
        <v>36</v>
      </c>
      <c r="H66" s="6">
        <v>87</v>
      </c>
      <c r="I66" s="6">
        <v>616</v>
      </c>
      <c r="J66" s="6">
        <v>725</v>
      </c>
      <c r="K66" s="6">
        <v>4456</v>
      </c>
      <c r="L66" s="6">
        <v>289</v>
      </c>
      <c r="M66" s="6">
        <v>85</v>
      </c>
      <c r="N66" s="6">
        <v>2267</v>
      </c>
      <c r="O66" s="6">
        <v>74</v>
      </c>
      <c r="P66" s="6">
        <v>56</v>
      </c>
      <c r="Q66" s="29">
        <v>27</v>
      </c>
      <c r="R66" s="6">
        <v>64</v>
      </c>
      <c r="S66" s="6">
        <v>1268</v>
      </c>
      <c r="T66" s="6">
        <v>190</v>
      </c>
      <c r="U66" s="30" t="s">
        <v>51</v>
      </c>
      <c r="V66" s="6">
        <v>66</v>
      </c>
      <c r="W66" s="6">
        <v>1252</v>
      </c>
      <c r="X66" s="30" t="s">
        <v>51</v>
      </c>
      <c r="Y66" s="6">
        <v>9</v>
      </c>
      <c r="Z66" s="6">
        <v>287</v>
      </c>
      <c r="AA66" s="6">
        <v>3101</v>
      </c>
      <c r="AB66" s="6">
        <v>331</v>
      </c>
      <c r="AC66" s="6">
        <v>1608</v>
      </c>
      <c r="AD66" s="30" t="s">
        <v>51</v>
      </c>
      <c r="AE66" s="6">
        <v>3415</v>
      </c>
      <c r="AF66" s="30" t="s">
        <v>51</v>
      </c>
      <c r="AG66" s="6">
        <v>1305</v>
      </c>
      <c r="AH66" s="6">
        <v>796</v>
      </c>
    </row>
    <row r="67" spans="1:34" ht="15.75">
      <c r="A67" s="1" t="s">
        <v>12</v>
      </c>
      <c r="B67" s="6">
        <f t="shared" si="0"/>
        <v>102278</v>
      </c>
      <c r="C67" s="6">
        <f t="shared" si="1"/>
        <v>17064</v>
      </c>
      <c r="D67" s="6">
        <f t="shared" si="2"/>
        <v>4213</v>
      </c>
      <c r="E67" s="6">
        <f t="shared" si="3"/>
        <v>12851</v>
      </c>
      <c r="F67" s="6">
        <v>24</v>
      </c>
      <c r="G67" s="6">
        <v>122</v>
      </c>
      <c r="H67" s="6">
        <v>359</v>
      </c>
      <c r="I67" s="6">
        <v>3708</v>
      </c>
      <c r="J67" s="6">
        <v>1839</v>
      </c>
      <c r="K67" s="6">
        <v>10253</v>
      </c>
      <c r="L67" s="6">
        <v>643</v>
      </c>
      <c r="M67" s="6">
        <v>116</v>
      </c>
      <c r="N67" s="6">
        <v>8973</v>
      </c>
      <c r="O67" s="6">
        <v>835</v>
      </c>
      <c r="P67" s="6">
        <v>1484</v>
      </c>
      <c r="Q67" s="29">
        <v>168</v>
      </c>
      <c r="R67" s="6">
        <v>170</v>
      </c>
      <c r="S67" s="6">
        <v>2444</v>
      </c>
      <c r="T67" s="6">
        <v>598</v>
      </c>
      <c r="U67" s="29">
        <v>242</v>
      </c>
      <c r="V67" s="6">
        <v>235</v>
      </c>
      <c r="W67" s="6">
        <v>8887</v>
      </c>
      <c r="X67" s="29">
        <v>21</v>
      </c>
      <c r="Y67" s="6">
        <v>453</v>
      </c>
      <c r="Z67" s="6">
        <v>12091</v>
      </c>
      <c r="AA67" s="6">
        <v>11627</v>
      </c>
      <c r="AB67" s="6">
        <v>9471</v>
      </c>
      <c r="AC67" s="6">
        <v>5350</v>
      </c>
      <c r="AD67" s="29">
        <v>105</v>
      </c>
      <c r="AE67" s="6">
        <v>19959</v>
      </c>
      <c r="AF67" s="30" t="s">
        <v>51</v>
      </c>
      <c r="AG67" s="6">
        <v>1305</v>
      </c>
      <c r="AH67" s="6">
        <v>796</v>
      </c>
    </row>
    <row r="68" spans="1:34" ht="24.75" customHeight="1">
      <c r="A68" s="4" t="s">
        <v>41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29"/>
      <c r="R68" s="6"/>
      <c r="S68" s="6"/>
      <c r="T68" s="6"/>
      <c r="U68" s="29"/>
      <c r="V68" s="6"/>
      <c r="W68" s="6"/>
      <c r="X68" s="29"/>
      <c r="Y68" s="6"/>
      <c r="Z68" s="6"/>
      <c r="AA68" s="6"/>
      <c r="AB68" s="6"/>
      <c r="AC68" s="6"/>
      <c r="AD68" s="29"/>
      <c r="AE68" s="6"/>
      <c r="AF68" s="29"/>
      <c r="AG68" s="6"/>
      <c r="AH68" s="6"/>
    </row>
    <row r="69" spans="1:34" ht="24.75" customHeight="1">
      <c r="A69" s="4" t="s">
        <v>74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9"/>
      <c r="R69" s="6"/>
      <c r="S69" s="6"/>
      <c r="T69" s="6"/>
      <c r="U69" s="29"/>
      <c r="V69" s="6"/>
      <c r="W69" s="6"/>
      <c r="X69" s="29"/>
      <c r="Y69" s="6"/>
      <c r="Z69" s="6"/>
      <c r="AA69" s="6"/>
      <c r="AB69" s="6"/>
      <c r="AC69" s="6"/>
      <c r="AD69" s="29"/>
      <c r="AE69" s="6"/>
      <c r="AF69" s="29"/>
      <c r="AG69" s="6"/>
      <c r="AH69" s="6"/>
    </row>
    <row r="70" spans="1:34" ht="15.75">
      <c r="A70" s="1" t="s">
        <v>137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29"/>
      <c r="R70" s="6"/>
      <c r="S70" s="6"/>
      <c r="T70" s="6"/>
      <c r="U70" s="29"/>
      <c r="V70" s="6"/>
      <c r="W70" s="6"/>
      <c r="X70" s="29"/>
      <c r="Y70" s="6"/>
      <c r="Z70" s="6"/>
      <c r="AA70" s="6"/>
      <c r="AB70" s="6"/>
      <c r="AC70" s="6"/>
      <c r="AD70" s="29"/>
      <c r="AE70" s="6"/>
      <c r="AF70" s="29"/>
      <c r="AG70" s="6"/>
      <c r="AH70" s="6"/>
    </row>
    <row r="71" spans="1:34" ht="15.75">
      <c r="A71" s="1" t="s">
        <v>11</v>
      </c>
      <c r="B71" s="6">
        <f t="shared" si="0"/>
        <v>4382</v>
      </c>
      <c r="C71" s="6">
        <f t="shared" si="1"/>
        <v>1393</v>
      </c>
      <c r="D71" s="6">
        <f t="shared" si="2"/>
        <v>256</v>
      </c>
      <c r="E71" s="6">
        <f t="shared" si="3"/>
        <v>1137</v>
      </c>
      <c r="F71" s="6">
        <v>4</v>
      </c>
      <c r="G71" s="6">
        <v>4</v>
      </c>
      <c r="H71" s="6">
        <v>53</v>
      </c>
      <c r="I71" s="6">
        <v>195</v>
      </c>
      <c r="J71" s="6">
        <v>204</v>
      </c>
      <c r="K71" s="6">
        <v>731</v>
      </c>
      <c r="L71" s="6">
        <v>180</v>
      </c>
      <c r="M71" s="6">
        <v>22</v>
      </c>
      <c r="N71" s="6">
        <v>232</v>
      </c>
      <c r="O71" s="6">
        <v>52</v>
      </c>
      <c r="P71" s="6">
        <v>17</v>
      </c>
      <c r="Q71" s="30" t="s">
        <v>51</v>
      </c>
      <c r="R71" s="6">
        <v>136</v>
      </c>
      <c r="S71" s="6">
        <v>149</v>
      </c>
      <c r="T71" s="6">
        <v>73</v>
      </c>
      <c r="U71" s="29">
        <v>5</v>
      </c>
      <c r="V71" s="6">
        <v>25</v>
      </c>
      <c r="W71" s="6">
        <v>621</v>
      </c>
      <c r="X71" s="29">
        <v>10</v>
      </c>
      <c r="Y71" s="6">
        <v>9</v>
      </c>
      <c r="Z71" s="6">
        <v>43</v>
      </c>
      <c r="AA71" s="6">
        <v>129</v>
      </c>
      <c r="AB71" s="6">
        <v>90</v>
      </c>
      <c r="AC71" s="6">
        <v>304</v>
      </c>
      <c r="AD71" s="30" t="s">
        <v>51</v>
      </c>
      <c r="AE71" s="6">
        <v>816</v>
      </c>
      <c r="AF71" s="30" t="s">
        <v>51</v>
      </c>
      <c r="AG71" s="6">
        <v>22</v>
      </c>
      <c r="AH71" s="6">
        <v>256</v>
      </c>
    </row>
    <row r="72" spans="1:34" ht="15.75">
      <c r="A72" s="1" t="s">
        <v>12</v>
      </c>
      <c r="B72" s="6">
        <f t="shared" si="0"/>
        <v>45302</v>
      </c>
      <c r="C72" s="6">
        <f t="shared" si="1"/>
        <v>6712</v>
      </c>
      <c r="D72" s="6">
        <f t="shared" si="2"/>
        <v>2490</v>
      </c>
      <c r="E72" s="6">
        <f t="shared" si="3"/>
        <v>4222</v>
      </c>
      <c r="F72" s="6">
        <v>29</v>
      </c>
      <c r="G72" s="6">
        <v>49</v>
      </c>
      <c r="H72" s="6">
        <v>457</v>
      </c>
      <c r="I72" s="6">
        <v>1955</v>
      </c>
      <c r="J72" s="6">
        <v>886</v>
      </c>
      <c r="K72" s="6">
        <v>2779</v>
      </c>
      <c r="L72" s="6">
        <v>503</v>
      </c>
      <c r="M72" s="6">
        <v>54</v>
      </c>
      <c r="N72" s="6">
        <v>2851</v>
      </c>
      <c r="O72" s="6">
        <v>639</v>
      </c>
      <c r="P72" s="6">
        <v>1498</v>
      </c>
      <c r="Q72" s="29">
        <v>40</v>
      </c>
      <c r="R72" s="6">
        <v>465</v>
      </c>
      <c r="S72" s="6">
        <v>561</v>
      </c>
      <c r="T72" s="6">
        <v>689</v>
      </c>
      <c r="U72" s="29">
        <v>445</v>
      </c>
      <c r="V72" s="6">
        <v>205</v>
      </c>
      <c r="W72" s="6">
        <v>6229</v>
      </c>
      <c r="X72" s="29">
        <v>51</v>
      </c>
      <c r="Y72" s="6">
        <v>830</v>
      </c>
      <c r="Z72" s="6">
        <v>3468</v>
      </c>
      <c r="AA72" s="6">
        <v>348</v>
      </c>
      <c r="AB72" s="6">
        <v>4421</v>
      </c>
      <c r="AC72" s="6">
        <v>1729</v>
      </c>
      <c r="AD72" s="29">
        <v>1</v>
      </c>
      <c r="AE72" s="6">
        <v>13842</v>
      </c>
      <c r="AF72" s="30" t="s">
        <v>51</v>
      </c>
      <c r="AG72" s="6">
        <v>22</v>
      </c>
      <c r="AH72" s="6">
        <v>256</v>
      </c>
    </row>
    <row r="73" spans="1:34" ht="24.75" customHeight="1">
      <c r="A73" s="4" t="s">
        <v>75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29"/>
      <c r="R73" s="6"/>
      <c r="S73" s="6"/>
      <c r="T73" s="6"/>
      <c r="U73" s="29"/>
      <c r="V73" s="6"/>
      <c r="W73" s="6"/>
      <c r="X73" s="29"/>
      <c r="Y73" s="6"/>
      <c r="Z73" s="6"/>
      <c r="AA73" s="6"/>
      <c r="AB73" s="6"/>
      <c r="AC73" s="6"/>
      <c r="AD73" s="29"/>
      <c r="AE73" s="6"/>
      <c r="AF73" s="29"/>
      <c r="AG73" s="6"/>
      <c r="AH73" s="6"/>
    </row>
    <row r="74" spans="1:34" ht="15.75">
      <c r="A74" s="1" t="s">
        <v>76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29"/>
      <c r="R74" s="6"/>
      <c r="S74" s="6"/>
      <c r="T74" s="6"/>
      <c r="U74" s="29"/>
      <c r="V74" s="6"/>
      <c r="W74" s="6"/>
      <c r="X74" s="29"/>
      <c r="Y74" s="6"/>
      <c r="Z74" s="6"/>
      <c r="AA74" s="6"/>
      <c r="AB74" s="6"/>
      <c r="AC74" s="6"/>
      <c r="AD74" s="29"/>
      <c r="AE74" s="6"/>
      <c r="AF74" s="29"/>
      <c r="AG74" s="6"/>
      <c r="AH74" s="6"/>
    </row>
    <row r="75" spans="1:34" ht="15.75">
      <c r="A75" s="1" t="s">
        <v>11</v>
      </c>
      <c r="B75" s="6">
        <f t="shared" si="0"/>
        <v>42419</v>
      </c>
      <c r="C75" s="6">
        <f t="shared" si="1"/>
        <v>11756</v>
      </c>
      <c r="D75" s="6">
        <f t="shared" si="2"/>
        <v>1906</v>
      </c>
      <c r="E75" s="6">
        <f t="shared" si="3"/>
        <v>9850</v>
      </c>
      <c r="F75" s="6">
        <v>27</v>
      </c>
      <c r="G75" s="6">
        <v>82</v>
      </c>
      <c r="H75" s="6">
        <v>282</v>
      </c>
      <c r="I75" s="6">
        <v>1515</v>
      </c>
      <c r="J75" s="6">
        <v>2182</v>
      </c>
      <c r="K75" s="6">
        <v>7135</v>
      </c>
      <c r="L75" s="6">
        <v>417</v>
      </c>
      <c r="M75" s="6">
        <v>116</v>
      </c>
      <c r="N75" s="6">
        <v>5105</v>
      </c>
      <c r="O75" s="6">
        <v>66</v>
      </c>
      <c r="P75" s="6">
        <v>24</v>
      </c>
      <c r="Q75" s="29">
        <v>1</v>
      </c>
      <c r="R75" s="6">
        <v>621</v>
      </c>
      <c r="S75" s="6">
        <v>1810</v>
      </c>
      <c r="T75" s="6">
        <v>475</v>
      </c>
      <c r="U75" s="29">
        <v>11</v>
      </c>
      <c r="V75" s="6">
        <v>271</v>
      </c>
      <c r="W75" s="6">
        <v>2936</v>
      </c>
      <c r="X75" s="29">
        <v>27</v>
      </c>
      <c r="Y75" s="6">
        <v>617</v>
      </c>
      <c r="Z75" s="6">
        <v>192</v>
      </c>
      <c r="AA75" s="6">
        <v>917</v>
      </c>
      <c r="AB75" s="6">
        <v>124</v>
      </c>
      <c r="AC75" s="6">
        <v>4764</v>
      </c>
      <c r="AD75" s="29">
        <v>75</v>
      </c>
      <c r="AE75" s="6">
        <v>8305</v>
      </c>
      <c r="AF75" s="29">
        <v>52</v>
      </c>
      <c r="AG75" s="6">
        <v>1707</v>
      </c>
      <c r="AH75" s="6">
        <v>2563</v>
      </c>
    </row>
    <row r="76" spans="1:34" ht="15.75">
      <c r="A76" s="1" t="s">
        <v>12</v>
      </c>
      <c r="B76" s="6">
        <f t="shared" si="0"/>
        <v>225942</v>
      </c>
      <c r="C76" s="6">
        <f t="shared" si="1"/>
        <v>45086</v>
      </c>
      <c r="D76" s="6">
        <f t="shared" si="2"/>
        <v>11607</v>
      </c>
      <c r="E76" s="6">
        <f t="shared" si="3"/>
        <v>33479</v>
      </c>
      <c r="F76" s="6">
        <v>248</v>
      </c>
      <c r="G76" s="6">
        <v>449</v>
      </c>
      <c r="H76" s="6">
        <v>1409</v>
      </c>
      <c r="I76" s="6">
        <v>9501</v>
      </c>
      <c r="J76" s="6">
        <v>6545</v>
      </c>
      <c r="K76" s="6">
        <v>25273</v>
      </c>
      <c r="L76" s="6">
        <v>1434</v>
      </c>
      <c r="M76" s="6">
        <v>227</v>
      </c>
      <c r="N76" s="6">
        <v>27311</v>
      </c>
      <c r="O76" s="6">
        <v>1524</v>
      </c>
      <c r="P76" s="6">
        <v>2432</v>
      </c>
      <c r="Q76" s="29">
        <v>13</v>
      </c>
      <c r="R76" s="6">
        <v>2757</v>
      </c>
      <c r="S76" s="6">
        <v>4918</v>
      </c>
      <c r="T76" s="6">
        <v>1970</v>
      </c>
      <c r="U76" s="29">
        <v>550</v>
      </c>
      <c r="V76" s="6">
        <v>1425</v>
      </c>
      <c r="W76" s="6">
        <v>22077</v>
      </c>
      <c r="X76" s="29">
        <v>138</v>
      </c>
      <c r="Y76" s="6">
        <v>1990</v>
      </c>
      <c r="Z76" s="6">
        <v>14239</v>
      </c>
      <c r="AA76" s="6">
        <v>7605</v>
      </c>
      <c r="AB76" s="6">
        <v>5927</v>
      </c>
      <c r="AC76" s="6">
        <v>15883</v>
      </c>
      <c r="AD76" s="29">
        <v>619</v>
      </c>
      <c r="AE76" s="6">
        <v>65086</v>
      </c>
      <c r="AF76" s="29">
        <v>122</v>
      </c>
      <c r="AG76" s="6">
        <v>1707</v>
      </c>
      <c r="AH76" s="6">
        <v>2563</v>
      </c>
    </row>
    <row r="77" spans="1:34" ht="24.75" customHeight="1">
      <c r="A77" s="4" t="s">
        <v>134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29"/>
      <c r="R77" s="6"/>
      <c r="S77" s="6"/>
      <c r="T77" s="6"/>
      <c r="U77" s="29"/>
      <c r="V77" s="6"/>
      <c r="W77" s="6"/>
      <c r="X77" s="29"/>
      <c r="Y77" s="6"/>
      <c r="Z77" s="6"/>
      <c r="AA77" s="6"/>
      <c r="AB77" s="6"/>
      <c r="AC77" s="6"/>
      <c r="AD77" s="29"/>
      <c r="AE77" s="6"/>
      <c r="AF77" s="29"/>
      <c r="AG77" s="6"/>
      <c r="AH77" s="6"/>
    </row>
    <row r="78" spans="1:34" ht="24.75" customHeight="1">
      <c r="A78" s="4" t="s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29"/>
      <c r="R78" s="6"/>
      <c r="S78" s="6"/>
      <c r="T78" s="6"/>
      <c r="U78" s="29"/>
      <c r="V78" s="6"/>
      <c r="W78" s="6"/>
      <c r="X78" s="29"/>
      <c r="Y78" s="6"/>
      <c r="Z78" s="6"/>
      <c r="AA78" s="6"/>
      <c r="AB78" s="6"/>
      <c r="AC78" s="6"/>
      <c r="AD78" s="29"/>
      <c r="AE78" s="6"/>
      <c r="AF78" s="29"/>
      <c r="AG78" s="6"/>
      <c r="AH78" s="6"/>
    </row>
    <row r="79" spans="1:34" ht="15.75">
      <c r="A79" s="1" t="s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29"/>
      <c r="R79" s="6"/>
      <c r="S79" s="6"/>
      <c r="T79" s="6"/>
      <c r="U79" s="29"/>
      <c r="V79" s="6"/>
      <c r="W79" s="6"/>
      <c r="X79" s="29"/>
      <c r="Y79" s="6"/>
      <c r="Z79" s="6"/>
      <c r="AA79" s="6"/>
      <c r="AB79" s="6"/>
      <c r="AC79" s="6"/>
      <c r="AD79" s="29"/>
      <c r="AE79" s="6"/>
      <c r="AF79" s="29"/>
      <c r="AG79" s="6"/>
      <c r="AH79" s="6"/>
    </row>
    <row r="80" spans="1:34" ht="15.75">
      <c r="A80" s="1" t="s">
        <v>11</v>
      </c>
      <c r="B80" s="6">
        <f aca="true" t="shared" si="4" ref="B80:B138">SUM(F80:AH80)</f>
        <v>27771</v>
      </c>
      <c r="C80" s="6">
        <f aca="true" t="shared" si="5" ref="C80:C138">SUM(F80:M80)</f>
        <v>7995</v>
      </c>
      <c r="D80" s="6">
        <f aca="true" t="shared" si="6" ref="D80:D138">SUM(F80:I80)</f>
        <v>1064</v>
      </c>
      <c r="E80" s="6">
        <f aca="true" t="shared" si="7" ref="E80:E138">SUM(J80:M80)</f>
        <v>6931</v>
      </c>
      <c r="F80" s="6">
        <v>8</v>
      </c>
      <c r="G80" s="6">
        <v>37</v>
      </c>
      <c r="H80" s="6">
        <v>308</v>
      </c>
      <c r="I80" s="6">
        <v>711</v>
      </c>
      <c r="J80" s="6">
        <v>1309</v>
      </c>
      <c r="K80" s="6">
        <v>4908</v>
      </c>
      <c r="L80" s="6">
        <v>519</v>
      </c>
      <c r="M80" s="6">
        <v>195</v>
      </c>
      <c r="N80" s="6">
        <v>4512</v>
      </c>
      <c r="O80" s="6">
        <v>54</v>
      </c>
      <c r="P80" s="6">
        <v>54</v>
      </c>
      <c r="Q80" s="29">
        <v>14</v>
      </c>
      <c r="R80" s="6">
        <v>47</v>
      </c>
      <c r="S80" s="6">
        <v>1299</v>
      </c>
      <c r="T80" s="6">
        <v>528</v>
      </c>
      <c r="U80" s="29">
        <v>13</v>
      </c>
      <c r="V80" s="6">
        <v>216</v>
      </c>
      <c r="W80" s="6">
        <v>3314</v>
      </c>
      <c r="X80" s="29">
        <v>4</v>
      </c>
      <c r="Y80" s="6">
        <v>86</v>
      </c>
      <c r="Z80" s="6">
        <v>308</v>
      </c>
      <c r="AA80" s="6">
        <v>1509</v>
      </c>
      <c r="AB80" s="22" t="s">
        <v>51</v>
      </c>
      <c r="AC80" s="6">
        <v>915</v>
      </c>
      <c r="AD80" s="29">
        <v>29</v>
      </c>
      <c r="AE80" s="6">
        <v>5494</v>
      </c>
      <c r="AF80" s="29">
        <v>183</v>
      </c>
      <c r="AG80" s="6">
        <v>300</v>
      </c>
      <c r="AH80" s="6">
        <v>897</v>
      </c>
    </row>
    <row r="81" spans="1:34" ht="15.75">
      <c r="A81" s="1" t="s">
        <v>12</v>
      </c>
      <c r="B81" s="6">
        <f t="shared" si="4"/>
        <v>173127</v>
      </c>
      <c r="C81" s="6">
        <f t="shared" si="5"/>
        <v>25091</v>
      </c>
      <c r="D81" s="6">
        <f t="shared" si="6"/>
        <v>4813</v>
      </c>
      <c r="E81" s="6">
        <f t="shared" si="7"/>
        <v>20278</v>
      </c>
      <c r="F81" s="6">
        <v>73</v>
      </c>
      <c r="G81" s="6">
        <v>233</v>
      </c>
      <c r="H81" s="6">
        <v>1039</v>
      </c>
      <c r="I81" s="6">
        <v>3468</v>
      </c>
      <c r="J81" s="6">
        <v>3667</v>
      </c>
      <c r="K81" s="6">
        <v>14831</v>
      </c>
      <c r="L81" s="6">
        <v>1430</v>
      </c>
      <c r="M81" s="6">
        <v>350</v>
      </c>
      <c r="N81" s="6">
        <v>21179</v>
      </c>
      <c r="O81" s="6">
        <v>659</v>
      </c>
      <c r="P81" s="6">
        <v>3502</v>
      </c>
      <c r="Q81" s="29">
        <v>159</v>
      </c>
      <c r="R81" s="6">
        <v>304</v>
      </c>
      <c r="S81" s="6">
        <v>2390</v>
      </c>
      <c r="T81" s="6">
        <v>1720</v>
      </c>
      <c r="U81" s="29">
        <v>220</v>
      </c>
      <c r="V81" s="6">
        <v>810</v>
      </c>
      <c r="W81" s="6">
        <v>17142</v>
      </c>
      <c r="X81" s="29">
        <v>33</v>
      </c>
      <c r="Y81" s="6">
        <v>2078</v>
      </c>
      <c r="Z81" s="6">
        <v>20727</v>
      </c>
      <c r="AA81" s="6">
        <v>5327</v>
      </c>
      <c r="AB81" s="6">
        <v>1</v>
      </c>
      <c r="AC81" s="6">
        <v>3660</v>
      </c>
      <c r="AD81" s="29">
        <v>300</v>
      </c>
      <c r="AE81" s="6">
        <v>66116</v>
      </c>
      <c r="AF81" s="29">
        <v>512</v>
      </c>
      <c r="AG81" s="6">
        <v>300</v>
      </c>
      <c r="AH81" s="6">
        <v>897</v>
      </c>
    </row>
    <row r="82" spans="1:34" ht="24.75" customHeight="1">
      <c r="A82" s="4" t="s">
        <v>79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9"/>
      <c r="R82" s="6"/>
      <c r="S82" s="6"/>
      <c r="T82" s="6"/>
      <c r="U82" s="29"/>
      <c r="V82" s="6"/>
      <c r="W82" s="6"/>
      <c r="X82" s="29"/>
      <c r="Y82" s="6"/>
      <c r="Z82" s="6"/>
      <c r="AA82" s="6"/>
      <c r="AB82" s="6"/>
      <c r="AC82" s="6"/>
      <c r="AD82" s="29"/>
      <c r="AE82" s="6"/>
      <c r="AF82" s="29"/>
      <c r="AG82" s="6"/>
      <c r="AH82" s="6"/>
    </row>
    <row r="83" spans="1:34" ht="15.75">
      <c r="A83" s="1" t="s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29"/>
      <c r="R83" s="6"/>
      <c r="S83" s="6"/>
      <c r="T83" s="6"/>
      <c r="U83" s="29"/>
      <c r="V83" s="6"/>
      <c r="W83" s="6"/>
      <c r="X83" s="29"/>
      <c r="Y83" s="6"/>
      <c r="Z83" s="6"/>
      <c r="AA83" s="6"/>
      <c r="AB83" s="6"/>
      <c r="AC83" s="6"/>
      <c r="AD83" s="29"/>
      <c r="AE83" s="6"/>
      <c r="AF83" s="29"/>
      <c r="AG83" s="6"/>
      <c r="AH83" s="6"/>
    </row>
    <row r="84" spans="1:34" ht="15.75">
      <c r="A84" s="1" t="s">
        <v>11</v>
      </c>
      <c r="B84" s="6">
        <f t="shared" si="4"/>
        <v>18346</v>
      </c>
      <c r="C84" s="6">
        <f t="shared" si="5"/>
        <v>6055</v>
      </c>
      <c r="D84" s="6">
        <f t="shared" si="6"/>
        <v>2314</v>
      </c>
      <c r="E84" s="6">
        <f t="shared" si="7"/>
        <v>3741</v>
      </c>
      <c r="F84" s="6">
        <v>5</v>
      </c>
      <c r="G84" s="6">
        <v>55</v>
      </c>
      <c r="H84" s="6">
        <v>401</v>
      </c>
      <c r="I84" s="6">
        <v>1853</v>
      </c>
      <c r="J84" s="6">
        <v>873</v>
      </c>
      <c r="K84" s="6">
        <v>2416</v>
      </c>
      <c r="L84" s="6">
        <v>392</v>
      </c>
      <c r="M84" s="6">
        <v>60</v>
      </c>
      <c r="N84" s="6">
        <v>1492</v>
      </c>
      <c r="O84" s="6">
        <v>28</v>
      </c>
      <c r="P84" s="6">
        <v>26</v>
      </c>
      <c r="Q84" s="30" t="s">
        <v>51</v>
      </c>
      <c r="R84" s="6">
        <v>287</v>
      </c>
      <c r="S84" s="6">
        <v>801</v>
      </c>
      <c r="T84" s="6">
        <v>156</v>
      </c>
      <c r="U84" s="29">
        <v>31</v>
      </c>
      <c r="V84" s="6">
        <v>88</v>
      </c>
      <c r="W84" s="6">
        <v>2209</v>
      </c>
      <c r="X84" s="29">
        <v>3</v>
      </c>
      <c r="Y84" s="6">
        <v>115</v>
      </c>
      <c r="Z84" s="6">
        <v>145</v>
      </c>
      <c r="AA84" s="6">
        <v>1354</v>
      </c>
      <c r="AB84" s="6">
        <v>352</v>
      </c>
      <c r="AC84" s="6">
        <v>1279</v>
      </c>
      <c r="AD84" s="29">
        <v>12</v>
      </c>
      <c r="AE84" s="6">
        <v>3256</v>
      </c>
      <c r="AF84" s="29">
        <v>64</v>
      </c>
      <c r="AG84" s="6">
        <v>6</v>
      </c>
      <c r="AH84" s="6">
        <v>587</v>
      </c>
    </row>
    <row r="85" spans="1:34" ht="15.75">
      <c r="A85" s="1" t="s">
        <v>12</v>
      </c>
      <c r="B85" s="6">
        <f t="shared" si="4"/>
        <v>127383</v>
      </c>
      <c r="C85" s="6">
        <f t="shared" si="5"/>
        <v>29236</v>
      </c>
      <c r="D85" s="6">
        <f t="shared" si="6"/>
        <v>13659</v>
      </c>
      <c r="E85" s="6">
        <f t="shared" si="7"/>
        <v>15577</v>
      </c>
      <c r="F85" s="6">
        <v>69</v>
      </c>
      <c r="G85" s="6">
        <v>463</v>
      </c>
      <c r="H85" s="6">
        <v>1393</v>
      </c>
      <c r="I85" s="6">
        <v>11734</v>
      </c>
      <c r="J85" s="6">
        <v>2943</v>
      </c>
      <c r="K85" s="6">
        <v>11313</v>
      </c>
      <c r="L85" s="6">
        <v>1188</v>
      </c>
      <c r="M85" s="6">
        <v>133</v>
      </c>
      <c r="N85" s="6">
        <v>12521</v>
      </c>
      <c r="O85" s="6">
        <v>430</v>
      </c>
      <c r="P85" s="6">
        <v>653</v>
      </c>
      <c r="Q85" s="29">
        <v>20</v>
      </c>
      <c r="R85" s="6">
        <v>1340</v>
      </c>
      <c r="S85" s="6">
        <v>2333</v>
      </c>
      <c r="T85" s="6">
        <v>872</v>
      </c>
      <c r="U85" s="29">
        <v>1572</v>
      </c>
      <c r="V85" s="6">
        <v>787</v>
      </c>
      <c r="W85" s="6">
        <v>15690</v>
      </c>
      <c r="X85" s="29">
        <v>55</v>
      </c>
      <c r="Y85" s="6">
        <v>2301</v>
      </c>
      <c r="Z85" s="6">
        <v>11562</v>
      </c>
      <c r="AA85" s="6">
        <v>4726</v>
      </c>
      <c r="AB85" s="6">
        <v>7744</v>
      </c>
      <c r="AC85" s="6">
        <v>8510</v>
      </c>
      <c r="AD85" s="29">
        <v>100</v>
      </c>
      <c r="AE85" s="6">
        <v>26055</v>
      </c>
      <c r="AF85" s="29">
        <v>283</v>
      </c>
      <c r="AG85" s="6">
        <v>6</v>
      </c>
      <c r="AH85" s="6">
        <v>587</v>
      </c>
    </row>
    <row r="86" spans="1:34" ht="24.75" customHeight="1">
      <c r="A86" s="4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9"/>
      <c r="R86" s="6"/>
      <c r="S86" s="6"/>
      <c r="T86" s="6"/>
      <c r="U86" s="29"/>
      <c r="V86" s="6"/>
      <c r="W86" s="6"/>
      <c r="X86" s="29"/>
      <c r="Y86" s="6"/>
      <c r="Z86" s="6"/>
      <c r="AA86" s="6"/>
      <c r="AB86" s="6"/>
      <c r="AC86" s="6"/>
      <c r="AD86" s="29"/>
      <c r="AE86" s="6"/>
      <c r="AF86" s="29"/>
      <c r="AG86" s="6"/>
      <c r="AH86" s="6"/>
    </row>
    <row r="87" spans="1:34" ht="15.75">
      <c r="A87" s="1" t="s">
        <v>82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29"/>
      <c r="R87" s="6"/>
      <c r="S87" s="6"/>
      <c r="T87" s="6"/>
      <c r="U87" s="29"/>
      <c r="V87" s="6"/>
      <c r="W87" s="6"/>
      <c r="X87" s="29"/>
      <c r="Y87" s="6"/>
      <c r="Z87" s="6"/>
      <c r="AA87" s="6"/>
      <c r="AB87" s="6"/>
      <c r="AC87" s="6"/>
      <c r="AD87" s="29"/>
      <c r="AE87" s="6"/>
      <c r="AF87" s="29"/>
      <c r="AG87" s="6"/>
      <c r="AH87" s="6"/>
    </row>
    <row r="88" spans="1:34" ht="15.75">
      <c r="A88" s="1" t="s">
        <v>11</v>
      </c>
      <c r="B88" s="6">
        <f t="shared" si="4"/>
        <v>44535</v>
      </c>
      <c r="C88" s="6">
        <f t="shared" si="5"/>
        <v>12643</v>
      </c>
      <c r="D88" s="6">
        <f t="shared" si="6"/>
        <v>1893</v>
      </c>
      <c r="E88" s="6">
        <f t="shared" si="7"/>
        <v>10750</v>
      </c>
      <c r="F88" s="6">
        <v>58</v>
      </c>
      <c r="G88" s="6">
        <v>180</v>
      </c>
      <c r="H88" s="6">
        <v>426</v>
      </c>
      <c r="I88" s="6">
        <v>1229</v>
      </c>
      <c r="J88" s="6">
        <v>1535</v>
      </c>
      <c r="K88" s="6">
        <v>8200</v>
      </c>
      <c r="L88" s="6">
        <v>840</v>
      </c>
      <c r="M88" s="6">
        <v>175</v>
      </c>
      <c r="N88" s="6">
        <v>3165</v>
      </c>
      <c r="O88" s="6">
        <v>67</v>
      </c>
      <c r="P88" s="6">
        <v>395</v>
      </c>
      <c r="Q88" s="29">
        <v>165</v>
      </c>
      <c r="R88" s="6">
        <v>1156</v>
      </c>
      <c r="S88" s="6">
        <v>1650</v>
      </c>
      <c r="T88" s="6">
        <v>749</v>
      </c>
      <c r="U88" s="29">
        <v>30</v>
      </c>
      <c r="V88" s="6">
        <v>325</v>
      </c>
      <c r="W88" s="6">
        <v>3158</v>
      </c>
      <c r="X88" s="29">
        <v>15</v>
      </c>
      <c r="Y88" s="6">
        <v>11</v>
      </c>
      <c r="Z88" s="6">
        <v>475</v>
      </c>
      <c r="AA88" s="6">
        <v>6202</v>
      </c>
      <c r="AB88" s="6">
        <v>41</v>
      </c>
      <c r="AC88" s="6">
        <v>1173</v>
      </c>
      <c r="AD88" s="29">
        <v>25</v>
      </c>
      <c r="AE88" s="6">
        <v>8909</v>
      </c>
      <c r="AF88" s="30" t="s">
        <v>51</v>
      </c>
      <c r="AG88" s="6">
        <v>1495</v>
      </c>
      <c r="AH88" s="6">
        <v>2686</v>
      </c>
    </row>
    <row r="89" spans="1:34" ht="15.75">
      <c r="A89" s="1" t="s">
        <v>12</v>
      </c>
      <c r="B89" s="6">
        <f t="shared" si="4"/>
        <v>339994</v>
      </c>
      <c r="C89" s="6">
        <f t="shared" si="5"/>
        <v>49119</v>
      </c>
      <c r="D89" s="6">
        <f t="shared" si="6"/>
        <v>17180</v>
      </c>
      <c r="E89" s="6">
        <f t="shared" si="7"/>
        <v>31939</v>
      </c>
      <c r="F89" s="6">
        <v>1275</v>
      </c>
      <c r="G89" s="6">
        <v>1254</v>
      </c>
      <c r="H89" s="6">
        <v>2819</v>
      </c>
      <c r="I89" s="6">
        <v>11832</v>
      </c>
      <c r="J89" s="6">
        <v>5796</v>
      </c>
      <c r="K89" s="6">
        <v>23425</v>
      </c>
      <c r="L89" s="6">
        <v>2189</v>
      </c>
      <c r="M89" s="6">
        <v>529</v>
      </c>
      <c r="N89" s="6">
        <v>30262</v>
      </c>
      <c r="O89" s="6">
        <v>1104</v>
      </c>
      <c r="P89" s="6">
        <v>5616</v>
      </c>
      <c r="Q89" s="29">
        <v>1315</v>
      </c>
      <c r="R89" s="6">
        <v>8065</v>
      </c>
      <c r="S89" s="6">
        <v>4035</v>
      </c>
      <c r="T89" s="6">
        <v>5927</v>
      </c>
      <c r="U89" s="29">
        <v>2107</v>
      </c>
      <c r="V89" s="6">
        <v>1355</v>
      </c>
      <c r="W89" s="6">
        <v>30955</v>
      </c>
      <c r="X89" s="29">
        <v>441</v>
      </c>
      <c r="Y89" s="6">
        <v>4432</v>
      </c>
      <c r="Z89" s="6">
        <v>47191</v>
      </c>
      <c r="AA89" s="6">
        <v>29184</v>
      </c>
      <c r="AB89" s="6">
        <v>555</v>
      </c>
      <c r="AC89" s="6">
        <v>8695</v>
      </c>
      <c r="AD89" s="29">
        <v>370</v>
      </c>
      <c r="AE89" s="6">
        <v>105085</v>
      </c>
      <c r="AF89" s="30" t="s">
        <v>51</v>
      </c>
      <c r="AG89" s="6">
        <v>1495</v>
      </c>
      <c r="AH89" s="6">
        <v>2686</v>
      </c>
    </row>
    <row r="90" spans="1:34" ht="24.75" customHeight="1">
      <c r="A90" s="4" t="s">
        <v>83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29"/>
      <c r="R90" s="6"/>
      <c r="S90" s="6"/>
      <c r="T90" s="6"/>
      <c r="U90" s="29"/>
      <c r="V90" s="6"/>
      <c r="W90" s="6"/>
      <c r="X90" s="29"/>
      <c r="Y90" s="6"/>
      <c r="Z90" s="6"/>
      <c r="AA90" s="6"/>
      <c r="AB90" s="6"/>
      <c r="AC90" s="6"/>
      <c r="AD90" s="29"/>
      <c r="AE90" s="6"/>
      <c r="AF90" s="29"/>
      <c r="AG90" s="6"/>
      <c r="AH90" s="6"/>
    </row>
    <row r="91" spans="1:34" ht="15.75">
      <c r="A91" s="1" t="s">
        <v>84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29"/>
      <c r="R91" s="6"/>
      <c r="S91" s="6"/>
      <c r="T91" s="6"/>
      <c r="U91" s="29"/>
      <c r="V91" s="6"/>
      <c r="W91" s="6"/>
      <c r="X91" s="29"/>
      <c r="Y91" s="6"/>
      <c r="Z91" s="6"/>
      <c r="AA91" s="6"/>
      <c r="AB91" s="6"/>
      <c r="AC91" s="6"/>
      <c r="AD91" s="29"/>
      <c r="AE91" s="6"/>
      <c r="AF91" s="29"/>
      <c r="AG91" s="6"/>
      <c r="AH91" s="6"/>
    </row>
    <row r="92" spans="1:34" ht="15.75">
      <c r="A92" s="1" t="s">
        <v>11</v>
      </c>
      <c r="B92" s="6">
        <f t="shared" si="4"/>
        <v>61255</v>
      </c>
      <c r="C92" s="6">
        <f t="shared" si="5"/>
        <v>13707</v>
      </c>
      <c r="D92" s="6">
        <f t="shared" si="6"/>
        <v>1418</v>
      </c>
      <c r="E92" s="6">
        <f t="shared" si="7"/>
        <v>12289</v>
      </c>
      <c r="F92" s="6">
        <v>6</v>
      </c>
      <c r="G92" s="6">
        <v>156</v>
      </c>
      <c r="H92" s="6">
        <v>334</v>
      </c>
      <c r="I92" s="6">
        <v>922</v>
      </c>
      <c r="J92" s="6">
        <v>1375</v>
      </c>
      <c r="K92" s="6">
        <v>9420</v>
      </c>
      <c r="L92" s="6">
        <v>1318</v>
      </c>
      <c r="M92" s="6">
        <v>176</v>
      </c>
      <c r="N92" s="6">
        <v>4433</v>
      </c>
      <c r="O92" s="6">
        <v>231</v>
      </c>
      <c r="P92" s="6">
        <v>331</v>
      </c>
      <c r="Q92" s="30" t="s">
        <v>51</v>
      </c>
      <c r="R92" s="6">
        <v>918</v>
      </c>
      <c r="S92" s="6">
        <v>3708</v>
      </c>
      <c r="T92" s="6">
        <v>912</v>
      </c>
      <c r="U92" s="29">
        <v>47</v>
      </c>
      <c r="V92" s="6">
        <v>232</v>
      </c>
      <c r="W92" s="6">
        <v>3940</v>
      </c>
      <c r="X92" s="29">
        <v>14</v>
      </c>
      <c r="Y92" s="6">
        <v>36</v>
      </c>
      <c r="Z92" s="6">
        <v>876</v>
      </c>
      <c r="AA92" s="6">
        <v>8578</v>
      </c>
      <c r="AB92" s="22" t="s">
        <v>51</v>
      </c>
      <c r="AC92" s="6">
        <v>8424</v>
      </c>
      <c r="AD92" s="29">
        <v>16</v>
      </c>
      <c r="AE92" s="6">
        <v>5557</v>
      </c>
      <c r="AF92" s="30" t="s">
        <v>51</v>
      </c>
      <c r="AG92" s="6">
        <v>6988</v>
      </c>
      <c r="AH92" s="6">
        <v>2307</v>
      </c>
    </row>
    <row r="93" spans="1:34" ht="15.75">
      <c r="A93" s="1" t="s">
        <v>12</v>
      </c>
      <c r="B93" s="6">
        <f t="shared" si="4"/>
        <v>231986</v>
      </c>
      <c r="C93" s="6">
        <f t="shared" si="5"/>
        <v>31236</v>
      </c>
      <c r="D93" s="6">
        <f t="shared" si="6"/>
        <v>5641</v>
      </c>
      <c r="E93" s="6">
        <f t="shared" si="7"/>
        <v>25595</v>
      </c>
      <c r="F93" s="6">
        <v>142</v>
      </c>
      <c r="G93" s="6">
        <v>698</v>
      </c>
      <c r="H93" s="6">
        <v>1020</v>
      </c>
      <c r="I93" s="6">
        <v>3781</v>
      </c>
      <c r="J93" s="6">
        <v>3134</v>
      </c>
      <c r="K93" s="6">
        <v>19455</v>
      </c>
      <c r="L93" s="6">
        <v>2760</v>
      </c>
      <c r="M93" s="6">
        <v>246</v>
      </c>
      <c r="N93" s="6">
        <v>18283</v>
      </c>
      <c r="O93" s="6">
        <v>2124</v>
      </c>
      <c r="P93" s="6">
        <v>8529</v>
      </c>
      <c r="Q93" s="29">
        <v>7</v>
      </c>
      <c r="R93" s="6">
        <v>2568</v>
      </c>
      <c r="S93" s="6">
        <v>6914</v>
      </c>
      <c r="T93" s="6">
        <v>2318</v>
      </c>
      <c r="U93" s="29">
        <v>1646</v>
      </c>
      <c r="V93" s="6">
        <v>934</v>
      </c>
      <c r="W93" s="6">
        <v>19518</v>
      </c>
      <c r="X93" s="29">
        <v>67</v>
      </c>
      <c r="Y93" s="6">
        <v>701</v>
      </c>
      <c r="Z93" s="6">
        <v>40604</v>
      </c>
      <c r="AA93" s="6">
        <v>28040</v>
      </c>
      <c r="AB93" s="22" t="s">
        <v>51</v>
      </c>
      <c r="AC93" s="6">
        <v>19196</v>
      </c>
      <c r="AD93" s="29">
        <v>434</v>
      </c>
      <c r="AE93" s="6">
        <v>39572</v>
      </c>
      <c r="AF93" s="30" t="s">
        <v>51</v>
      </c>
      <c r="AG93" s="6">
        <v>6988</v>
      </c>
      <c r="AH93" s="6">
        <v>2307</v>
      </c>
    </row>
    <row r="94" spans="1:34" ht="24.75" customHeight="1">
      <c r="A94" s="4" t="s">
        <v>85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29"/>
      <c r="R94" s="6"/>
      <c r="S94" s="6"/>
      <c r="T94" s="6"/>
      <c r="U94" s="29"/>
      <c r="V94" s="6"/>
      <c r="W94" s="6"/>
      <c r="X94" s="29"/>
      <c r="Y94" s="6"/>
      <c r="Z94" s="6"/>
      <c r="AA94" s="6"/>
      <c r="AB94" s="6"/>
      <c r="AC94" s="6"/>
      <c r="AD94" s="29"/>
      <c r="AE94" s="6"/>
      <c r="AF94" s="29"/>
      <c r="AG94" s="6"/>
      <c r="AH94" s="6"/>
    </row>
    <row r="95" spans="1:34" ht="15.75">
      <c r="A95" s="1" t="s">
        <v>86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29"/>
      <c r="R95" s="6"/>
      <c r="S95" s="6"/>
      <c r="T95" s="6"/>
      <c r="U95" s="29"/>
      <c r="V95" s="6"/>
      <c r="W95" s="6"/>
      <c r="X95" s="29"/>
      <c r="Y95" s="6"/>
      <c r="Z95" s="6"/>
      <c r="AA95" s="6"/>
      <c r="AB95" s="6"/>
      <c r="AC95" s="6"/>
      <c r="AD95" s="29"/>
      <c r="AE95" s="6"/>
      <c r="AF95" s="29"/>
      <c r="AG95" s="6"/>
      <c r="AH95" s="6"/>
    </row>
    <row r="96" spans="1:34" ht="15.75">
      <c r="A96" s="1" t="s">
        <v>11</v>
      </c>
      <c r="B96" s="6">
        <f t="shared" si="4"/>
        <v>13347</v>
      </c>
      <c r="C96" s="6">
        <f t="shared" si="5"/>
        <v>3120</v>
      </c>
      <c r="D96" s="6">
        <f t="shared" si="6"/>
        <v>258</v>
      </c>
      <c r="E96" s="6">
        <f t="shared" si="7"/>
        <v>2862</v>
      </c>
      <c r="F96" s="6">
        <v>11</v>
      </c>
      <c r="G96" s="6">
        <v>31</v>
      </c>
      <c r="H96" s="6">
        <v>99</v>
      </c>
      <c r="I96" s="6">
        <v>117</v>
      </c>
      <c r="J96" s="6">
        <v>637</v>
      </c>
      <c r="K96" s="6">
        <v>2027</v>
      </c>
      <c r="L96" s="6">
        <v>177</v>
      </c>
      <c r="M96" s="6">
        <v>21</v>
      </c>
      <c r="N96" s="6">
        <v>1372</v>
      </c>
      <c r="O96" s="6">
        <v>31</v>
      </c>
      <c r="P96" s="6">
        <v>39</v>
      </c>
      <c r="Q96" s="29">
        <v>13</v>
      </c>
      <c r="R96" s="6">
        <v>88</v>
      </c>
      <c r="S96" s="6">
        <v>216</v>
      </c>
      <c r="T96" s="6">
        <v>183</v>
      </c>
      <c r="U96" s="29">
        <v>2</v>
      </c>
      <c r="V96" s="6">
        <v>28</v>
      </c>
      <c r="W96" s="6">
        <v>1052</v>
      </c>
      <c r="X96" s="29">
        <v>18</v>
      </c>
      <c r="Y96" s="6">
        <v>110</v>
      </c>
      <c r="Z96" s="6">
        <v>188</v>
      </c>
      <c r="AA96" s="6">
        <v>426</v>
      </c>
      <c r="AB96" s="6">
        <v>159</v>
      </c>
      <c r="AC96" s="6">
        <v>1661</v>
      </c>
      <c r="AD96" s="29">
        <v>18</v>
      </c>
      <c r="AE96" s="6">
        <v>2999</v>
      </c>
      <c r="AF96" s="30">
        <v>10</v>
      </c>
      <c r="AG96" s="6">
        <v>1263</v>
      </c>
      <c r="AH96" s="6">
        <v>351</v>
      </c>
    </row>
    <row r="97" spans="1:34" ht="15.75">
      <c r="A97" s="1" t="s">
        <v>12</v>
      </c>
      <c r="B97" s="6">
        <f t="shared" si="4"/>
        <v>98684</v>
      </c>
      <c r="C97" s="6">
        <f t="shared" si="5"/>
        <v>12997</v>
      </c>
      <c r="D97" s="6">
        <f t="shared" si="6"/>
        <v>2087</v>
      </c>
      <c r="E97" s="6">
        <f t="shared" si="7"/>
        <v>10910</v>
      </c>
      <c r="F97" s="6">
        <v>135</v>
      </c>
      <c r="G97" s="6">
        <v>191</v>
      </c>
      <c r="H97" s="6">
        <v>549</v>
      </c>
      <c r="I97" s="6">
        <v>1212</v>
      </c>
      <c r="J97" s="6">
        <v>2160</v>
      </c>
      <c r="K97" s="6">
        <v>7914</v>
      </c>
      <c r="L97" s="6">
        <v>762</v>
      </c>
      <c r="M97" s="6">
        <v>74</v>
      </c>
      <c r="N97" s="6">
        <v>10130</v>
      </c>
      <c r="O97" s="6">
        <v>865</v>
      </c>
      <c r="P97" s="6">
        <v>1958</v>
      </c>
      <c r="Q97" s="29">
        <v>463</v>
      </c>
      <c r="R97" s="6">
        <v>612</v>
      </c>
      <c r="S97" s="6">
        <v>868</v>
      </c>
      <c r="T97" s="6">
        <v>768</v>
      </c>
      <c r="U97" s="29">
        <v>155</v>
      </c>
      <c r="V97" s="6">
        <v>235</v>
      </c>
      <c r="W97" s="6">
        <v>9816</v>
      </c>
      <c r="X97" s="29">
        <v>124</v>
      </c>
      <c r="Y97" s="6">
        <v>1979</v>
      </c>
      <c r="Z97" s="6">
        <v>10087</v>
      </c>
      <c r="AA97" s="6">
        <v>2959</v>
      </c>
      <c r="AB97" s="6">
        <v>6415</v>
      </c>
      <c r="AC97" s="6">
        <v>7165</v>
      </c>
      <c r="AD97" s="29">
        <v>42</v>
      </c>
      <c r="AE97" s="6">
        <v>29398</v>
      </c>
      <c r="AF97" s="29">
        <v>34</v>
      </c>
      <c r="AG97" s="6">
        <v>1263</v>
      </c>
      <c r="AH97" s="6">
        <v>351</v>
      </c>
    </row>
    <row r="98" spans="1:34" ht="24.75" customHeight="1">
      <c r="A98" s="4" t="s">
        <v>147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29"/>
      <c r="R98" s="6"/>
      <c r="S98" s="6"/>
      <c r="T98" s="6"/>
      <c r="U98" s="29"/>
      <c r="V98" s="6"/>
      <c r="W98" s="6"/>
      <c r="X98" s="29"/>
      <c r="Y98" s="6"/>
      <c r="Z98" s="6"/>
      <c r="AA98" s="6"/>
      <c r="AB98" s="6"/>
      <c r="AC98" s="6"/>
      <c r="AD98" s="29"/>
      <c r="AE98" s="6"/>
      <c r="AF98" s="29"/>
      <c r="AG98" s="6"/>
      <c r="AH98" s="6"/>
    </row>
    <row r="99" spans="1:34" ht="15.75">
      <c r="A99" s="1" t="s">
        <v>87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29"/>
      <c r="R99" s="6"/>
      <c r="S99" s="6"/>
      <c r="T99" s="6"/>
      <c r="U99" s="29"/>
      <c r="V99" s="6"/>
      <c r="W99" s="6"/>
      <c r="X99" s="29"/>
      <c r="Y99" s="6"/>
      <c r="Z99" s="6"/>
      <c r="AA99" s="6"/>
      <c r="AB99" s="6"/>
      <c r="AC99" s="6"/>
      <c r="AD99" s="29"/>
      <c r="AE99" s="6"/>
      <c r="AF99" s="29"/>
      <c r="AG99" s="6"/>
      <c r="AH99" s="6"/>
    </row>
    <row r="100" spans="1:34" ht="15.75">
      <c r="A100" s="1" t="s">
        <v>11</v>
      </c>
      <c r="B100" s="6">
        <f t="shared" si="4"/>
        <v>31867</v>
      </c>
      <c r="C100" s="6">
        <f t="shared" si="5"/>
        <v>9675</v>
      </c>
      <c r="D100" s="6">
        <f t="shared" si="6"/>
        <v>1169</v>
      </c>
      <c r="E100" s="6">
        <f t="shared" si="7"/>
        <v>8506</v>
      </c>
      <c r="F100" s="6">
        <v>25</v>
      </c>
      <c r="G100" s="6">
        <v>67</v>
      </c>
      <c r="H100" s="6">
        <v>381</v>
      </c>
      <c r="I100" s="6">
        <v>696</v>
      </c>
      <c r="J100" s="6">
        <v>1175</v>
      </c>
      <c r="K100" s="6">
        <v>6229</v>
      </c>
      <c r="L100" s="6">
        <v>964</v>
      </c>
      <c r="M100" s="6">
        <v>138</v>
      </c>
      <c r="N100" s="6">
        <v>4204</v>
      </c>
      <c r="O100" s="6">
        <v>90</v>
      </c>
      <c r="P100" s="6">
        <v>44</v>
      </c>
      <c r="Q100" s="29">
        <v>36</v>
      </c>
      <c r="R100" s="6">
        <v>236</v>
      </c>
      <c r="S100" s="6">
        <v>1741</v>
      </c>
      <c r="T100" s="6">
        <v>538</v>
      </c>
      <c r="U100" s="29">
        <v>12</v>
      </c>
      <c r="V100" s="6">
        <v>268</v>
      </c>
      <c r="W100" s="6">
        <v>2632</v>
      </c>
      <c r="X100" s="29">
        <v>15</v>
      </c>
      <c r="Y100" s="6">
        <v>139</v>
      </c>
      <c r="Z100" s="6">
        <v>338</v>
      </c>
      <c r="AA100" s="6">
        <v>1246</v>
      </c>
      <c r="AB100" s="6">
        <v>33</v>
      </c>
      <c r="AC100" s="6">
        <v>1509</v>
      </c>
      <c r="AD100" s="29">
        <v>141</v>
      </c>
      <c r="AE100" s="6">
        <v>5371</v>
      </c>
      <c r="AF100" s="29">
        <v>161</v>
      </c>
      <c r="AG100" s="6">
        <v>1409</v>
      </c>
      <c r="AH100" s="6">
        <v>2029</v>
      </c>
    </row>
    <row r="101" spans="1:34" ht="15.75">
      <c r="A101" s="1" t="s">
        <v>12</v>
      </c>
      <c r="B101" s="6">
        <f t="shared" si="4"/>
        <v>247319</v>
      </c>
      <c r="C101" s="6">
        <f t="shared" si="5"/>
        <v>39807</v>
      </c>
      <c r="D101" s="6">
        <f t="shared" si="6"/>
        <v>8261</v>
      </c>
      <c r="E101" s="6">
        <f t="shared" si="7"/>
        <v>31546</v>
      </c>
      <c r="F101" s="6">
        <v>251</v>
      </c>
      <c r="G101" s="6">
        <v>450</v>
      </c>
      <c r="H101" s="6">
        <v>1731</v>
      </c>
      <c r="I101" s="6">
        <v>5829</v>
      </c>
      <c r="J101" s="6">
        <v>4368</v>
      </c>
      <c r="K101" s="6">
        <v>23405</v>
      </c>
      <c r="L101" s="6">
        <v>3462</v>
      </c>
      <c r="M101" s="6">
        <v>311</v>
      </c>
      <c r="N101" s="6">
        <v>29932</v>
      </c>
      <c r="O101" s="6">
        <v>1480</v>
      </c>
      <c r="P101" s="6">
        <v>2521</v>
      </c>
      <c r="Q101" s="29">
        <v>104</v>
      </c>
      <c r="R101" s="6">
        <v>1443</v>
      </c>
      <c r="S101" s="6">
        <v>6781</v>
      </c>
      <c r="T101" s="6">
        <v>3519</v>
      </c>
      <c r="U101" s="29">
        <v>2010</v>
      </c>
      <c r="V101" s="6">
        <v>2002</v>
      </c>
      <c r="W101" s="6">
        <v>24042</v>
      </c>
      <c r="X101" s="29">
        <v>97</v>
      </c>
      <c r="Y101" s="6">
        <v>2700</v>
      </c>
      <c r="Z101" s="6">
        <v>18259</v>
      </c>
      <c r="AA101" s="6">
        <v>5735</v>
      </c>
      <c r="AB101" s="6">
        <v>2060</v>
      </c>
      <c r="AC101" s="6">
        <v>10416</v>
      </c>
      <c r="AD101" s="29">
        <v>759</v>
      </c>
      <c r="AE101" s="6">
        <v>88928</v>
      </c>
      <c r="AF101" s="29">
        <v>1286</v>
      </c>
      <c r="AG101" s="6">
        <v>1409</v>
      </c>
      <c r="AH101" s="6">
        <v>2029</v>
      </c>
    </row>
    <row r="102" spans="1:34" ht="24.75" customHeight="1">
      <c r="A102" s="4" t="s">
        <v>88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29"/>
      <c r="R102" s="6"/>
      <c r="S102" s="6"/>
      <c r="T102" s="6"/>
      <c r="U102" s="29"/>
      <c r="V102" s="6"/>
      <c r="W102" s="6"/>
      <c r="X102" s="29"/>
      <c r="Y102" s="6"/>
      <c r="Z102" s="6"/>
      <c r="AA102" s="6"/>
      <c r="AB102" s="6"/>
      <c r="AC102" s="6"/>
      <c r="AD102" s="29"/>
      <c r="AE102" s="6"/>
      <c r="AF102" s="29"/>
      <c r="AG102" s="6"/>
      <c r="AH102" s="6"/>
    </row>
    <row r="103" spans="1:34" ht="15.75">
      <c r="A103" s="1" t="s">
        <v>89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29"/>
      <c r="R103" s="6"/>
      <c r="S103" s="6"/>
      <c r="T103" s="6"/>
      <c r="U103" s="29"/>
      <c r="V103" s="6"/>
      <c r="W103" s="6"/>
      <c r="X103" s="29"/>
      <c r="Y103" s="6"/>
      <c r="Z103" s="6"/>
      <c r="AA103" s="6"/>
      <c r="AB103" s="6"/>
      <c r="AC103" s="6"/>
      <c r="AD103" s="29"/>
      <c r="AE103" s="6"/>
      <c r="AF103" s="29"/>
      <c r="AG103" s="6"/>
      <c r="AH103" s="6"/>
    </row>
    <row r="104" spans="1:34" ht="15.75">
      <c r="A104" s="1" t="s">
        <v>11</v>
      </c>
      <c r="B104" s="6">
        <f t="shared" si="4"/>
        <v>5129</v>
      </c>
      <c r="C104" s="6">
        <f t="shared" si="5"/>
        <v>2092</v>
      </c>
      <c r="D104" s="6">
        <f t="shared" si="6"/>
        <v>173</v>
      </c>
      <c r="E104" s="6">
        <f t="shared" si="7"/>
        <v>1919</v>
      </c>
      <c r="F104" s="6">
        <v>6</v>
      </c>
      <c r="G104" s="6">
        <v>12</v>
      </c>
      <c r="H104" s="6">
        <v>32</v>
      </c>
      <c r="I104" s="6">
        <v>123</v>
      </c>
      <c r="J104" s="6">
        <v>136</v>
      </c>
      <c r="K104" s="6">
        <v>1654</v>
      </c>
      <c r="L104" s="6">
        <v>112</v>
      </c>
      <c r="M104" s="6">
        <v>17</v>
      </c>
      <c r="N104" s="6">
        <v>654</v>
      </c>
      <c r="O104" s="6">
        <v>46</v>
      </c>
      <c r="P104" s="6">
        <v>36</v>
      </c>
      <c r="Q104" s="29">
        <v>2</v>
      </c>
      <c r="R104" s="6">
        <v>14</v>
      </c>
      <c r="S104" s="6">
        <v>512</v>
      </c>
      <c r="T104" s="6">
        <v>28</v>
      </c>
      <c r="U104" s="29">
        <v>2</v>
      </c>
      <c r="V104" s="6">
        <v>30</v>
      </c>
      <c r="W104" s="6">
        <v>69</v>
      </c>
      <c r="X104" s="30" t="s">
        <v>51</v>
      </c>
      <c r="Y104" s="6">
        <v>1</v>
      </c>
      <c r="Z104" s="6">
        <v>106</v>
      </c>
      <c r="AA104" s="6">
        <v>781</v>
      </c>
      <c r="AB104" s="22" t="s">
        <v>51</v>
      </c>
      <c r="AC104" s="6">
        <v>173</v>
      </c>
      <c r="AD104" s="30" t="s">
        <v>51</v>
      </c>
      <c r="AE104" s="6">
        <v>278</v>
      </c>
      <c r="AF104" s="30" t="s">
        <v>51</v>
      </c>
      <c r="AG104" s="6">
        <v>305</v>
      </c>
      <c r="AH104" s="22" t="s">
        <v>51</v>
      </c>
    </row>
    <row r="105" spans="1:34" ht="15.75">
      <c r="A105" s="1" t="s">
        <v>12</v>
      </c>
      <c r="B105" s="6">
        <f t="shared" si="4"/>
        <v>13769</v>
      </c>
      <c r="C105" s="6">
        <f t="shared" si="5"/>
        <v>4485</v>
      </c>
      <c r="D105" s="6">
        <f t="shared" si="6"/>
        <v>605</v>
      </c>
      <c r="E105" s="6">
        <f t="shared" si="7"/>
        <v>3880</v>
      </c>
      <c r="F105" s="6">
        <v>17</v>
      </c>
      <c r="G105" s="6">
        <v>36</v>
      </c>
      <c r="H105" s="6">
        <v>74</v>
      </c>
      <c r="I105" s="6">
        <v>478</v>
      </c>
      <c r="J105" s="6">
        <v>269</v>
      </c>
      <c r="K105" s="6">
        <v>3365</v>
      </c>
      <c r="L105" s="6">
        <v>221</v>
      </c>
      <c r="M105" s="6">
        <v>25</v>
      </c>
      <c r="N105" s="6">
        <v>2484</v>
      </c>
      <c r="O105" s="6">
        <v>177</v>
      </c>
      <c r="P105" s="6">
        <v>259</v>
      </c>
      <c r="Q105" s="29">
        <v>11</v>
      </c>
      <c r="R105" s="6">
        <v>22</v>
      </c>
      <c r="S105" s="6">
        <v>1032</v>
      </c>
      <c r="T105" s="6">
        <v>72</v>
      </c>
      <c r="U105" s="29">
        <v>39</v>
      </c>
      <c r="V105" s="6">
        <v>82</v>
      </c>
      <c r="W105" s="6">
        <v>229</v>
      </c>
      <c r="X105" s="30" t="s">
        <v>51</v>
      </c>
      <c r="Y105" s="6">
        <v>128</v>
      </c>
      <c r="Z105" s="6">
        <v>1053</v>
      </c>
      <c r="AA105" s="6">
        <v>1491</v>
      </c>
      <c r="AB105" s="22" t="s">
        <v>51</v>
      </c>
      <c r="AC105" s="6">
        <v>941</v>
      </c>
      <c r="AD105" s="30" t="s">
        <v>51</v>
      </c>
      <c r="AE105" s="6">
        <v>959</v>
      </c>
      <c r="AF105" s="30" t="s">
        <v>51</v>
      </c>
      <c r="AG105" s="6">
        <v>305</v>
      </c>
      <c r="AH105" s="22" t="s">
        <v>51</v>
      </c>
    </row>
    <row r="106" spans="1:34" ht="24.75" customHeight="1">
      <c r="A106" s="4" t="s">
        <v>90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29"/>
      <c r="R106" s="6"/>
      <c r="S106" s="6"/>
      <c r="T106" s="6"/>
      <c r="U106" s="29"/>
      <c r="V106" s="6"/>
      <c r="W106" s="6"/>
      <c r="X106" s="29"/>
      <c r="Y106" s="6"/>
      <c r="Z106" s="6"/>
      <c r="AA106" s="6"/>
      <c r="AB106" s="6"/>
      <c r="AC106" s="6"/>
      <c r="AD106" s="29"/>
      <c r="AE106" s="6"/>
      <c r="AF106" s="29"/>
      <c r="AG106" s="6"/>
      <c r="AH106" s="6"/>
    </row>
    <row r="107" spans="1:34" ht="15.75">
      <c r="A107" s="1" t="s">
        <v>91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29"/>
      <c r="R107" s="6"/>
      <c r="S107" s="6"/>
      <c r="T107" s="6"/>
      <c r="U107" s="29"/>
      <c r="V107" s="6"/>
      <c r="W107" s="6"/>
      <c r="X107" s="29"/>
      <c r="Y107" s="6"/>
      <c r="Z107" s="6"/>
      <c r="AA107" s="6"/>
      <c r="AB107" s="6"/>
      <c r="AC107" s="6"/>
      <c r="AD107" s="29"/>
      <c r="AE107" s="6"/>
      <c r="AF107" s="29"/>
      <c r="AG107" s="6"/>
      <c r="AH107" s="6"/>
    </row>
    <row r="108" spans="1:34" ht="15.75">
      <c r="A108" s="1" t="s">
        <v>11</v>
      </c>
      <c r="B108" s="6">
        <f t="shared" si="4"/>
        <v>19380</v>
      </c>
      <c r="C108" s="6">
        <f t="shared" si="5"/>
        <v>5496</v>
      </c>
      <c r="D108" s="6">
        <f t="shared" si="6"/>
        <v>230</v>
      </c>
      <c r="E108" s="6">
        <f t="shared" si="7"/>
        <v>5266</v>
      </c>
      <c r="F108" s="6">
        <v>3</v>
      </c>
      <c r="G108" s="6">
        <v>19</v>
      </c>
      <c r="H108" s="6">
        <v>89</v>
      </c>
      <c r="I108" s="6">
        <v>119</v>
      </c>
      <c r="J108" s="6">
        <v>492</v>
      </c>
      <c r="K108" s="6">
        <v>4399</v>
      </c>
      <c r="L108" s="6">
        <v>253</v>
      </c>
      <c r="M108" s="6">
        <v>122</v>
      </c>
      <c r="N108" s="6">
        <v>1862</v>
      </c>
      <c r="O108" s="6">
        <v>85</v>
      </c>
      <c r="P108" s="6">
        <v>103</v>
      </c>
      <c r="Q108" s="29">
        <v>21</v>
      </c>
      <c r="R108" s="6">
        <v>370</v>
      </c>
      <c r="S108" s="6">
        <v>1223</v>
      </c>
      <c r="T108" s="6">
        <v>221</v>
      </c>
      <c r="U108" s="29">
        <v>5</v>
      </c>
      <c r="V108" s="6">
        <v>113</v>
      </c>
      <c r="W108" s="6">
        <v>1334</v>
      </c>
      <c r="X108" s="29">
        <v>4</v>
      </c>
      <c r="Y108" s="6">
        <v>26</v>
      </c>
      <c r="Z108" s="6">
        <v>480</v>
      </c>
      <c r="AA108" s="6">
        <v>2700</v>
      </c>
      <c r="AB108" s="22" t="s">
        <v>51</v>
      </c>
      <c r="AC108" s="6">
        <v>866</v>
      </c>
      <c r="AD108" s="30" t="s">
        <v>51</v>
      </c>
      <c r="AE108" s="6">
        <v>3321</v>
      </c>
      <c r="AF108" s="29">
        <v>1</v>
      </c>
      <c r="AG108" s="6">
        <v>703</v>
      </c>
      <c r="AH108" s="6">
        <v>446</v>
      </c>
    </row>
    <row r="109" spans="1:34" ht="15.75">
      <c r="A109" s="1" t="s">
        <v>12</v>
      </c>
      <c r="B109" s="6">
        <f t="shared" si="4"/>
        <v>95330</v>
      </c>
      <c r="C109" s="6">
        <f t="shared" si="5"/>
        <v>13203</v>
      </c>
      <c r="D109" s="6">
        <f t="shared" si="6"/>
        <v>1394</v>
      </c>
      <c r="E109" s="6">
        <f t="shared" si="7"/>
        <v>11809</v>
      </c>
      <c r="F109" s="6">
        <v>46</v>
      </c>
      <c r="G109" s="6">
        <v>161</v>
      </c>
      <c r="H109" s="6">
        <v>323</v>
      </c>
      <c r="I109" s="6">
        <v>864</v>
      </c>
      <c r="J109" s="6">
        <v>1139</v>
      </c>
      <c r="K109" s="6">
        <v>10023</v>
      </c>
      <c r="L109" s="6">
        <v>484</v>
      </c>
      <c r="M109" s="6">
        <v>163</v>
      </c>
      <c r="N109" s="6">
        <v>9956</v>
      </c>
      <c r="O109" s="6">
        <v>840</v>
      </c>
      <c r="P109" s="6">
        <v>1955</v>
      </c>
      <c r="Q109" s="29">
        <v>155</v>
      </c>
      <c r="R109" s="6">
        <v>1097</v>
      </c>
      <c r="S109" s="6">
        <v>3009</v>
      </c>
      <c r="T109" s="6">
        <v>1098</v>
      </c>
      <c r="U109" s="29">
        <v>355</v>
      </c>
      <c r="V109" s="6">
        <v>627</v>
      </c>
      <c r="W109" s="6">
        <v>8955</v>
      </c>
      <c r="X109" s="29">
        <v>98</v>
      </c>
      <c r="Y109" s="6">
        <v>1474</v>
      </c>
      <c r="Z109" s="6">
        <v>12755</v>
      </c>
      <c r="AA109" s="6">
        <v>11043</v>
      </c>
      <c r="AB109" s="22" t="s">
        <v>51</v>
      </c>
      <c r="AC109" s="6">
        <v>4547</v>
      </c>
      <c r="AD109" s="29">
        <v>4</v>
      </c>
      <c r="AE109" s="6">
        <v>23009</v>
      </c>
      <c r="AF109" s="29">
        <v>1</v>
      </c>
      <c r="AG109" s="6">
        <v>703</v>
      </c>
      <c r="AH109" s="6">
        <v>446</v>
      </c>
    </row>
    <row r="110" spans="2:34" ht="15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9"/>
      <c r="R110" s="6"/>
      <c r="S110" s="6"/>
      <c r="T110" s="6"/>
      <c r="U110" s="29"/>
      <c r="V110" s="6"/>
      <c r="W110" s="6"/>
      <c r="X110" s="29"/>
      <c r="Y110" s="6"/>
      <c r="Z110" s="6"/>
      <c r="AA110" s="6"/>
      <c r="AB110" s="22"/>
      <c r="AC110" s="6"/>
      <c r="AD110" s="29"/>
      <c r="AE110" s="6"/>
      <c r="AF110" s="29"/>
      <c r="AG110" s="6"/>
      <c r="AH110" s="6"/>
    </row>
    <row r="111" spans="1:34" ht="24.75" customHeight="1">
      <c r="A111" s="4" t="s">
        <v>92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29"/>
      <c r="R111" s="6"/>
      <c r="S111" s="6"/>
      <c r="T111" s="6"/>
      <c r="U111" s="29"/>
      <c r="V111" s="6"/>
      <c r="W111" s="6"/>
      <c r="X111" s="29"/>
      <c r="Y111" s="6"/>
      <c r="Z111" s="6"/>
      <c r="AA111" s="6"/>
      <c r="AB111" s="6"/>
      <c r="AC111" s="6"/>
      <c r="AD111" s="29"/>
      <c r="AE111" s="6"/>
      <c r="AF111" s="29"/>
      <c r="AG111" s="6"/>
      <c r="AH111" s="6"/>
    </row>
    <row r="112" spans="1:34" ht="15.75">
      <c r="A112" s="1" t="s">
        <v>93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29"/>
      <c r="R112" s="6"/>
      <c r="S112" s="6"/>
      <c r="T112" s="6"/>
      <c r="U112" s="29"/>
      <c r="V112" s="6"/>
      <c r="W112" s="6"/>
      <c r="X112" s="29"/>
      <c r="Y112" s="6"/>
      <c r="Z112" s="6"/>
      <c r="AA112" s="6"/>
      <c r="AB112" s="6"/>
      <c r="AC112" s="6"/>
      <c r="AD112" s="29"/>
      <c r="AE112" s="6"/>
      <c r="AF112" s="29"/>
      <c r="AG112" s="6"/>
      <c r="AH112" s="6"/>
    </row>
    <row r="113" spans="1:34" ht="15.75">
      <c r="A113" s="1" t="s">
        <v>11</v>
      </c>
      <c r="B113" s="6">
        <f t="shared" si="4"/>
        <v>25075</v>
      </c>
      <c r="C113" s="6">
        <f t="shared" si="5"/>
        <v>5718</v>
      </c>
      <c r="D113" s="6">
        <f t="shared" si="6"/>
        <v>586</v>
      </c>
      <c r="E113" s="6">
        <f t="shared" si="7"/>
        <v>5132</v>
      </c>
      <c r="F113" s="6">
        <v>12</v>
      </c>
      <c r="G113" s="6">
        <v>30</v>
      </c>
      <c r="H113" s="6">
        <v>256</v>
      </c>
      <c r="I113" s="6">
        <v>288</v>
      </c>
      <c r="J113" s="6">
        <v>1064</v>
      </c>
      <c r="K113" s="6">
        <v>3471</v>
      </c>
      <c r="L113" s="6">
        <v>522</v>
      </c>
      <c r="M113" s="6">
        <v>75</v>
      </c>
      <c r="N113" s="6">
        <v>2320</v>
      </c>
      <c r="O113" s="6">
        <v>12</v>
      </c>
      <c r="P113" s="6">
        <v>58</v>
      </c>
      <c r="Q113" s="29">
        <v>48</v>
      </c>
      <c r="R113" s="6">
        <v>220</v>
      </c>
      <c r="S113" s="6">
        <v>870</v>
      </c>
      <c r="T113" s="6">
        <v>456</v>
      </c>
      <c r="U113" s="29">
        <v>24</v>
      </c>
      <c r="V113" s="6">
        <v>103</v>
      </c>
      <c r="W113" s="6">
        <v>1704</v>
      </c>
      <c r="X113" s="29">
        <v>6</v>
      </c>
      <c r="Y113" s="6">
        <v>18</v>
      </c>
      <c r="Z113" s="6">
        <v>150</v>
      </c>
      <c r="AA113" s="6">
        <v>1737</v>
      </c>
      <c r="AB113" s="6">
        <v>18</v>
      </c>
      <c r="AC113" s="6">
        <v>749</v>
      </c>
      <c r="AD113" s="29">
        <v>61</v>
      </c>
      <c r="AE113" s="6">
        <v>4671</v>
      </c>
      <c r="AF113" s="29">
        <v>9</v>
      </c>
      <c r="AG113" s="6">
        <v>4294</v>
      </c>
      <c r="AH113" s="6">
        <v>1829</v>
      </c>
    </row>
    <row r="114" spans="1:34" ht="15.75">
      <c r="A114" s="1" t="s">
        <v>12</v>
      </c>
      <c r="B114" s="6">
        <f t="shared" si="4"/>
        <v>138029</v>
      </c>
      <c r="C114" s="6">
        <f t="shared" si="5"/>
        <v>19555</v>
      </c>
      <c r="D114" s="6">
        <f t="shared" si="6"/>
        <v>3175</v>
      </c>
      <c r="E114" s="6">
        <f t="shared" si="7"/>
        <v>16380</v>
      </c>
      <c r="F114" s="6">
        <v>123</v>
      </c>
      <c r="G114" s="6">
        <v>228</v>
      </c>
      <c r="H114" s="6">
        <v>1146</v>
      </c>
      <c r="I114" s="6">
        <v>1678</v>
      </c>
      <c r="J114" s="6">
        <v>3719</v>
      </c>
      <c r="K114" s="6">
        <v>10986</v>
      </c>
      <c r="L114" s="6">
        <v>1580</v>
      </c>
      <c r="M114" s="6">
        <v>95</v>
      </c>
      <c r="N114" s="6">
        <v>15108</v>
      </c>
      <c r="O114" s="6">
        <v>543</v>
      </c>
      <c r="P114" s="6">
        <v>2184</v>
      </c>
      <c r="Q114" s="29">
        <v>424</v>
      </c>
      <c r="R114" s="6">
        <v>1419</v>
      </c>
      <c r="S114" s="6">
        <v>1641</v>
      </c>
      <c r="T114" s="6">
        <v>1828</v>
      </c>
      <c r="U114" s="29">
        <v>4422</v>
      </c>
      <c r="V114" s="6">
        <v>1417</v>
      </c>
      <c r="W114" s="6">
        <v>10432</v>
      </c>
      <c r="X114" s="29">
        <v>26</v>
      </c>
      <c r="Y114" s="6">
        <v>1119</v>
      </c>
      <c r="Z114" s="6">
        <v>7771</v>
      </c>
      <c r="AA114" s="6">
        <v>7499</v>
      </c>
      <c r="AB114" s="6">
        <v>402</v>
      </c>
      <c r="AC114" s="6">
        <v>3560</v>
      </c>
      <c r="AD114" s="29">
        <v>2302</v>
      </c>
      <c r="AE114" s="6">
        <v>50233</v>
      </c>
      <c r="AF114" s="29">
        <v>21</v>
      </c>
      <c r="AG114" s="6">
        <v>4294</v>
      </c>
      <c r="AH114" s="6">
        <v>1829</v>
      </c>
    </row>
    <row r="115" spans="1:34" ht="24.75" customHeight="1">
      <c r="A115" s="4" t="s">
        <v>94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29"/>
      <c r="R115" s="6"/>
      <c r="S115" s="6"/>
      <c r="T115" s="6"/>
      <c r="U115" s="29"/>
      <c r="V115" s="6"/>
      <c r="W115" s="6"/>
      <c r="X115" s="29"/>
      <c r="Y115" s="6"/>
      <c r="Z115" s="6"/>
      <c r="AA115" s="6"/>
      <c r="AB115" s="6"/>
      <c r="AC115" s="6"/>
      <c r="AD115" s="29"/>
      <c r="AE115" s="6"/>
      <c r="AF115" s="29"/>
      <c r="AG115" s="6"/>
      <c r="AH115" s="6"/>
    </row>
    <row r="116" spans="1:34" ht="15.75">
      <c r="A116" s="1" t="s">
        <v>95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29"/>
      <c r="R116" s="6"/>
      <c r="S116" s="6"/>
      <c r="T116" s="6"/>
      <c r="U116" s="29"/>
      <c r="V116" s="6"/>
      <c r="W116" s="6"/>
      <c r="X116" s="29"/>
      <c r="Y116" s="6"/>
      <c r="Z116" s="6"/>
      <c r="AA116" s="6"/>
      <c r="AB116" s="6"/>
      <c r="AC116" s="6"/>
      <c r="AD116" s="29"/>
      <c r="AE116" s="6"/>
      <c r="AF116" s="29"/>
      <c r="AG116" s="6"/>
      <c r="AH116" s="6"/>
    </row>
    <row r="117" spans="1:34" ht="15.75">
      <c r="A117" s="1" t="s">
        <v>11</v>
      </c>
      <c r="B117" s="6">
        <f t="shared" si="4"/>
        <v>4801</v>
      </c>
      <c r="C117" s="6">
        <f t="shared" si="5"/>
        <v>781</v>
      </c>
      <c r="D117" s="6">
        <f t="shared" si="6"/>
        <v>70</v>
      </c>
      <c r="E117" s="6">
        <f t="shared" si="7"/>
        <v>711</v>
      </c>
      <c r="F117" s="22" t="s">
        <v>51</v>
      </c>
      <c r="G117" s="6">
        <v>3</v>
      </c>
      <c r="H117" s="6">
        <v>32</v>
      </c>
      <c r="I117" s="6">
        <v>35</v>
      </c>
      <c r="J117" s="6">
        <v>83</v>
      </c>
      <c r="K117" s="6">
        <v>569</v>
      </c>
      <c r="L117" s="6">
        <v>38</v>
      </c>
      <c r="M117" s="6">
        <v>21</v>
      </c>
      <c r="N117" s="6">
        <v>546</v>
      </c>
      <c r="O117" s="6">
        <v>5</v>
      </c>
      <c r="P117" s="6">
        <v>28</v>
      </c>
      <c r="Q117" s="30" t="s">
        <v>51</v>
      </c>
      <c r="R117" s="6">
        <v>51</v>
      </c>
      <c r="S117" s="6">
        <v>219</v>
      </c>
      <c r="T117" s="6">
        <v>17</v>
      </c>
      <c r="U117" s="29">
        <v>6</v>
      </c>
      <c r="V117" s="6">
        <v>14</v>
      </c>
      <c r="W117" s="6">
        <v>374</v>
      </c>
      <c r="X117" s="30" t="s">
        <v>51</v>
      </c>
      <c r="Y117" s="6">
        <v>9</v>
      </c>
      <c r="Z117" s="6">
        <v>94</v>
      </c>
      <c r="AA117" s="6">
        <v>402</v>
      </c>
      <c r="AB117" s="6">
        <v>354</v>
      </c>
      <c r="AC117" s="6">
        <v>107</v>
      </c>
      <c r="AD117" s="29">
        <v>64</v>
      </c>
      <c r="AE117" s="6">
        <v>1440</v>
      </c>
      <c r="AF117" s="30" t="s">
        <v>51</v>
      </c>
      <c r="AG117" s="6">
        <v>4</v>
      </c>
      <c r="AH117" s="6">
        <v>286</v>
      </c>
    </row>
    <row r="118" spans="1:34" ht="15.75">
      <c r="A118" s="1" t="s">
        <v>12</v>
      </c>
      <c r="B118" s="6">
        <f t="shared" si="4"/>
        <v>22389</v>
      </c>
      <c r="C118" s="6">
        <f t="shared" si="5"/>
        <v>1941</v>
      </c>
      <c r="D118" s="6">
        <f t="shared" si="6"/>
        <v>278</v>
      </c>
      <c r="E118" s="6">
        <f t="shared" si="7"/>
        <v>1663</v>
      </c>
      <c r="F118" s="6">
        <v>2</v>
      </c>
      <c r="G118" s="6">
        <v>21</v>
      </c>
      <c r="H118" s="6">
        <v>92</v>
      </c>
      <c r="I118" s="6">
        <v>163</v>
      </c>
      <c r="J118" s="6">
        <v>195</v>
      </c>
      <c r="K118" s="6">
        <v>1356</v>
      </c>
      <c r="L118" s="6">
        <v>83</v>
      </c>
      <c r="M118" s="6">
        <v>29</v>
      </c>
      <c r="N118" s="6">
        <v>2999</v>
      </c>
      <c r="O118" s="6">
        <v>34</v>
      </c>
      <c r="P118" s="6">
        <v>227</v>
      </c>
      <c r="Q118" s="29">
        <v>4</v>
      </c>
      <c r="R118" s="6">
        <v>154</v>
      </c>
      <c r="S118" s="6">
        <v>607</v>
      </c>
      <c r="T118" s="6">
        <v>78</v>
      </c>
      <c r="U118" s="29">
        <v>9</v>
      </c>
      <c r="V118" s="6">
        <v>75</v>
      </c>
      <c r="W118" s="6">
        <v>1726</v>
      </c>
      <c r="X118" s="29">
        <v>3</v>
      </c>
      <c r="Y118" s="6">
        <v>55</v>
      </c>
      <c r="Z118" s="6">
        <v>2237</v>
      </c>
      <c r="AA118" s="6">
        <v>2139</v>
      </c>
      <c r="AB118" s="6">
        <v>3019</v>
      </c>
      <c r="AC118" s="6">
        <v>574</v>
      </c>
      <c r="AD118" s="29">
        <v>166</v>
      </c>
      <c r="AE118" s="6">
        <v>6052</v>
      </c>
      <c r="AF118" s="30" t="s">
        <v>51</v>
      </c>
      <c r="AG118" s="6">
        <v>4</v>
      </c>
      <c r="AH118" s="6">
        <v>286</v>
      </c>
    </row>
    <row r="119" spans="1:34" ht="24.75" customHeight="1">
      <c r="A119" s="4" t="s">
        <v>96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29"/>
      <c r="R119" s="6"/>
      <c r="S119" s="6"/>
      <c r="T119" s="6"/>
      <c r="U119" s="29"/>
      <c r="V119" s="6"/>
      <c r="W119" s="6"/>
      <c r="X119" s="29"/>
      <c r="Y119" s="6"/>
      <c r="Z119" s="6"/>
      <c r="AA119" s="6"/>
      <c r="AB119" s="6"/>
      <c r="AC119" s="6"/>
      <c r="AD119" s="29"/>
      <c r="AE119" s="6"/>
      <c r="AF119" s="29"/>
      <c r="AG119" s="6"/>
      <c r="AH119" s="6"/>
    </row>
    <row r="120" spans="1:34" ht="15.75">
      <c r="A120" s="1" t="s">
        <v>97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29"/>
      <c r="R120" s="6"/>
      <c r="S120" s="6"/>
      <c r="T120" s="6"/>
      <c r="U120" s="29"/>
      <c r="V120" s="6"/>
      <c r="W120" s="6"/>
      <c r="X120" s="29"/>
      <c r="Y120" s="6"/>
      <c r="Z120" s="6"/>
      <c r="AA120" s="6"/>
      <c r="AB120" s="6"/>
      <c r="AC120" s="6"/>
      <c r="AD120" s="29"/>
      <c r="AE120" s="6"/>
      <c r="AF120" s="29"/>
      <c r="AG120" s="6"/>
      <c r="AH120" s="6"/>
    </row>
    <row r="121" spans="1:34" ht="15.75">
      <c r="A121" s="1" t="s">
        <v>11</v>
      </c>
      <c r="B121" s="6">
        <f t="shared" si="4"/>
        <v>69658</v>
      </c>
      <c r="C121" s="6">
        <f t="shared" si="5"/>
        <v>15372</v>
      </c>
      <c r="D121" s="6">
        <f t="shared" si="6"/>
        <v>3445</v>
      </c>
      <c r="E121" s="6">
        <f t="shared" si="7"/>
        <v>11927</v>
      </c>
      <c r="F121" s="6">
        <v>18</v>
      </c>
      <c r="G121" s="6">
        <v>99</v>
      </c>
      <c r="H121" s="6">
        <v>1231</v>
      </c>
      <c r="I121" s="6">
        <v>2097</v>
      </c>
      <c r="J121" s="6">
        <v>1940</v>
      </c>
      <c r="K121" s="6">
        <v>9109</v>
      </c>
      <c r="L121" s="6">
        <v>516</v>
      </c>
      <c r="M121" s="6">
        <v>362</v>
      </c>
      <c r="N121" s="6">
        <v>6460</v>
      </c>
      <c r="O121" s="6">
        <v>70</v>
      </c>
      <c r="P121" s="6">
        <v>220</v>
      </c>
      <c r="Q121" s="29">
        <v>13</v>
      </c>
      <c r="R121" s="6">
        <v>2148</v>
      </c>
      <c r="S121" s="6">
        <v>4151</v>
      </c>
      <c r="T121" s="6">
        <v>1571</v>
      </c>
      <c r="U121" s="29">
        <v>22</v>
      </c>
      <c r="V121" s="6">
        <v>484</v>
      </c>
      <c r="W121" s="6">
        <v>7930</v>
      </c>
      <c r="X121" s="29">
        <v>24</v>
      </c>
      <c r="Y121" s="6">
        <v>52</v>
      </c>
      <c r="Z121" s="6">
        <v>297</v>
      </c>
      <c r="AA121" s="6">
        <v>3560</v>
      </c>
      <c r="AB121" s="22" t="s">
        <v>51</v>
      </c>
      <c r="AC121" s="6">
        <v>7127</v>
      </c>
      <c r="AD121" s="29">
        <v>101</v>
      </c>
      <c r="AE121" s="6">
        <v>8978</v>
      </c>
      <c r="AF121" s="30" t="s">
        <v>51</v>
      </c>
      <c r="AG121" s="6">
        <v>6121</v>
      </c>
      <c r="AH121" s="6">
        <v>4957</v>
      </c>
    </row>
    <row r="122" spans="1:34" ht="15.75">
      <c r="A122" s="1" t="s">
        <v>12</v>
      </c>
      <c r="B122" s="6">
        <f t="shared" si="4"/>
        <v>378090</v>
      </c>
      <c r="C122" s="6">
        <f t="shared" si="5"/>
        <v>56140</v>
      </c>
      <c r="D122" s="6">
        <f t="shared" si="6"/>
        <v>15913</v>
      </c>
      <c r="E122" s="6">
        <f t="shared" si="7"/>
        <v>40227</v>
      </c>
      <c r="F122" s="6">
        <v>240</v>
      </c>
      <c r="G122" s="6">
        <v>647</v>
      </c>
      <c r="H122" s="6">
        <v>4190</v>
      </c>
      <c r="I122" s="6">
        <v>10836</v>
      </c>
      <c r="J122" s="6">
        <v>6479</v>
      </c>
      <c r="K122" s="6">
        <v>31797</v>
      </c>
      <c r="L122" s="6">
        <v>1383</v>
      </c>
      <c r="M122" s="6">
        <v>568</v>
      </c>
      <c r="N122" s="6">
        <v>34060</v>
      </c>
      <c r="O122" s="6">
        <v>1466</v>
      </c>
      <c r="P122" s="6">
        <v>5758</v>
      </c>
      <c r="Q122" s="29">
        <v>95</v>
      </c>
      <c r="R122" s="6">
        <v>7212</v>
      </c>
      <c r="S122" s="6">
        <v>8347</v>
      </c>
      <c r="T122" s="6">
        <v>4959</v>
      </c>
      <c r="U122" s="29">
        <v>2969</v>
      </c>
      <c r="V122" s="6">
        <v>1988</v>
      </c>
      <c r="W122" s="6">
        <v>54465</v>
      </c>
      <c r="X122" s="29">
        <v>483</v>
      </c>
      <c r="Y122" s="6">
        <v>15656</v>
      </c>
      <c r="Z122" s="6">
        <v>23770</v>
      </c>
      <c r="AA122" s="6">
        <v>13137</v>
      </c>
      <c r="AB122" s="6">
        <v>13</v>
      </c>
      <c r="AC122" s="6">
        <v>27962</v>
      </c>
      <c r="AD122" s="29">
        <v>2740</v>
      </c>
      <c r="AE122" s="6">
        <v>105792</v>
      </c>
      <c r="AF122" s="30" t="s">
        <v>51</v>
      </c>
      <c r="AG122" s="6">
        <v>6121</v>
      </c>
      <c r="AH122" s="6">
        <v>4957</v>
      </c>
    </row>
    <row r="123" spans="1:34" ht="24.75" customHeight="1">
      <c r="A123" s="4" t="s">
        <v>98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29"/>
      <c r="R123" s="6"/>
      <c r="S123" s="6"/>
      <c r="T123" s="6"/>
      <c r="U123" s="29"/>
      <c r="V123" s="6"/>
      <c r="W123" s="6"/>
      <c r="X123" s="29"/>
      <c r="Y123" s="6"/>
      <c r="Z123" s="6"/>
      <c r="AA123" s="6"/>
      <c r="AB123" s="6"/>
      <c r="AC123" s="6"/>
      <c r="AD123" s="29"/>
      <c r="AE123" s="6"/>
      <c r="AF123" s="29"/>
      <c r="AG123" s="6"/>
      <c r="AH123" s="6"/>
    </row>
    <row r="124" spans="1:34" ht="15.75">
      <c r="A124" s="1" t="s">
        <v>99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29"/>
      <c r="R124" s="6"/>
      <c r="S124" s="6"/>
      <c r="T124" s="6"/>
      <c r="U124" s="29"/>
      <c r="V124" s="6"/>
      <c r="W124" s="6"/>
      <c r="X124" s="29"/>
      <c r="Y124" s="6"/>
      <c r="Z124" s="6"/>
      <c r="AA124" s="6"/>
      <c r="AB124" s="6"/>
      <c r="AC124" s="6"/>
      <c r="AD124" s="29"/>
      <c r="AE124" s="6"/>
      <c r="AF124" s="29"/>
      <c r="AG124" s="6"/>
      <c r="AH124" s="6"/>
    </row>
    <row r="125" spans="1:34" ht="15.75">
      <c r="A125" s="1" t="s">
        <v>11</v>
      </c>
      <c r="B125" s="6">
        <f t="shared" si="4"/>
        <v>10294</v>
      </c>
      <c r="C125" s="6">
        <f t="shared" si="5"/>
        <v>2999</v>
      </c>
      <c r="D125" s="6">
        <f t="shared" si="6"/>
        <v>460</v>
      </c>
      <c r="E125" s="6">
        <f t="shared" si="7"/>
        <v>2539</v>
      </c>
      <c r="F125" s="6">
        <v>8</v>
      </c>
      <c r="G125" s="6">
        <v>19</v>
      </c>
      <c r="H125" s="6">
        <v>42</v>
      </c>
      <c r="I125" s="6">
        <v>391</v>
      </c>
      <c r="J125" s="6">
        <v>279</v>
      </c>
      <c r="K125" s="6">
        <v>2142</v>
      </c>
      <c r="L125" s="6">
        <v>106</v>
      </c>
      <c r="M125" s="6">
        <v>12</v>
      </c>
      <c r="N125" s="6">
        <v>845</v>
      </c>
      <c r="O125" s="6">
        <v>17</v>
      </c>
      <c r="P125" s="6">
        <v>33</v>
      </c>
      <c r="Q125" s="29">
        <v>15</v>
      </c>
      <c r="R125" s="6">
        <v>147</v>
      </c>
      <c r="S125" s="6">
        <v>198</v>
      </c>
      <c r="T125" s="6">
        <v>196</v>
      </c>
      <c r="U125" s="29">
        <v>4</v>
      </c>
      <c r="V125" s="6">
        <v>11</v>
      </c>
      <c r="W125" s="6">
        <v>1045</v>
      </c>
      <c r="X125" s="30" t="s">
        <v>51</v>
      </c>
      <c r="Y125" s="6">
        <v>22</v>
      </c>
      <c r="Z125" s="6">
        <v>234</v>
      </c>
      <c r="AA125" s="6">
        <v>893</v>
      </c>
      <c r="AB125" s="6">
        <v>26</v>
      </c>
      <c r="AC125" s="6">
        <v>279</v>
      </c>
      <c r="AD125" s="29">
        <v>24</v>
      </c>
      <c r="AE125" s="6">
        <v>2434</v>
      </c>
      <c r="AF125" s="29">
        <v>4</v>
      </c>
      <c r="AG125" s="6">
        <v>357</v>
      </c>
      <c r="AH125" s="6">
        <v>511</v>
      </c>
    </row>
    <row r="126" spans="1:34" ht="15.75">
      <c r="A126" s="1" t="s">
        <v>12</v>
      </c>
      <c r="B126" s="6">
        <f t="shared" si="4"/>
        <v>67632</v>
      </c>
      <c r="C126" s="6">
        <f t="shared" si="5"/>
        <v>9918</v>
      </c>
      <c r="D126" s="6">
        <f t="shared" si="6"/>
        <v>2521</v>
      </c>
      <c r="E126" s="6">
        <f t="shared" si="7"/>
        <v>7397</v>
      </c>
      <c r="F126" s="6">
        <v>68</v>
      </c>
      <c r="G126" s="6">
        <v>84</v>
      </c>
      <c r="H126" s="6">
        <v>254</v>
      </c>
      <c r="I126" s="6">
        <v>2115</v>
      </c>
      <c r="J126" s="6">
        <v>830</v>
      </c>
      <c r="K126" s="6">
        <v>6269</v>
      </c>
      <c r="L126" s="6">
        <v>276</v>
      </c>
      <c r="M126" s="6">
        <v>22</v>
      </c>
      <c r="N126" s="6">
        <v>5082</v>
      </c>
      <c r="O126" s="6">
        <v>220</v>
      </c>
      <c r="P126" s="6">
        <v>272</v>
      </c>
      <c r="Q126" s="29">
        <v>117</v>
      </c>
      <c r="R126" s="6">
        <v>716</v>
      </c>
      <c r="S126" s="6">
        <v>414</v>
      </c>
      <c r="T126" s="6">
        <v>505</v>
      </c>
      <c r="U126" s="29">
        <v>511</v>
      </c>
      <c r="V126" s="6">
        <v>53</v>
      </c>
      <c r="W126" s="6">
        <v>4324</v>
      </c>
      <c r="X126" s="29">
        <v>1</v>
      </c>
      <c r="Y126" s="6">
        <v>640</v>
      </c>
      <c r="Z126" s="6">
        <v>8966</v>
      </c>
      <c r="AA126" s="6">
        <v>3712</v>
      </c>
      <c r="AB126" s="6">
        <v>1030</v>
      </c>
      <c r="AC126" s="6">
        <v>1598</v>
      </c>
      <c r="AD126" s="29">
        <v>58</v>
      </c>
      <c r="AE126" s="6">
        <v>28589</v>
      </c>
      <c r="AF126" s="29">
        <v>38</v>
      </c>
      <c r="AG126" s="6">
        <v>357</v>
      </c>
      <c r="AH126" s="6">
        <v>511</v>
      </c>
    </row>
    <row r="127" spans="1:34" ht="24.75" customHeight="1">
      <c r="A127" s="4" t="s">
        <v>133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29"/>
      <c r="R127" s="6"/>
      <c r="S127" s="6"/>
      <c r="T127" s="6"/>
      <c r="U127" s="29"/>
      <c r="V127" s="6"/>
      <c r="W127" s="6"/>
      <c r="X127" s="29"/>
      <c r="Y127" s="6"/>
      <c r="Z127" s="6"/>
      <c r="AA127" s="6"/>
      <c r="AB127" s="6"/>
      <c r="AC127" s="6"/>
      <c r="AD127" s="29"/>
      <c r="AE127" s="6"/>
      <c r="AF127" s="29"/>
      <c r="AG127" s="6"/>
      <c r="AH127" s="6"/>
    </row>
    <row r="128" spans="1:34" ht="15.75">
      <c r="A128" s="1" t="s">
        <v>100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29"/>
      <c r="R128" s="6"/>
      <c r="S128" s="6"/>
      <c r="T128" s="6"/>
      <c r="U128" s="29"/>
      <c r="V128" s="6"/>
      <c r="W128" s="6"/>
      <c r="X128" s="29"/>
      <c r="Y128" s="6"/>
      <c r="Z128" s="6"/>
      <c r="AA128" s="6"/>
      <c r="AB128" s="6"/>
      <c r="AC128" s="6"/>
      <c r="AD128" s="29"/>
      <c r="AE128" s="6"/>
      <c r="AF128" s="29"/>
      <c r="AG128" s="6"/>
      <c r="AH128" s="6"/>
    </row>
    <row r="129" spans="1:34" ht="15.75">
      <c r="A129" s="1" t="s">
        <v>11</v>
      </c>
      <c r="B129" s="6">
        <f t="shared" si="4"/>
        <v>44925</v>
      </c>
      <c r="C129" s="6">
        <f t="shared" si="5"/>
        <v>12625</v>
      </c>
      <c r="D129" s="6">
        <f t="shared" si="6"/>
        <v>2038</v>
      </c>
      <c r="E129" s="6">
        <f t="shared" si="7"/>
        <v>10587</v>
      </c>
      <c r="F129" s="6">
        <v>18</v>
      </c>
      <c r="G129" s="6">
        <v>48</v>
      </c>
      <c r="H129" s="6">
        <v>704</v>
      </c>
      <c r="I129" s="6">
        <v>1268</v>
      </c>
      <c r="J129" s="6">
        <v>2261</v>
      </c>
      <c r="K129" s="6">
        <v>7520</v>
      </c>
      <c r="L129" s="6">
        <v>634</v>
      </c>
      <c r="M129" s="6">
        <v>172</v>
      </c>
      <c r="N129" s="6">
        <v>4431</v>
      </c>
      <c r="O129" s="6">
        <v>271</v>
      </c>
      <c r="P129" s="6">
        <v>521</v>
      </c>
      <c r="Q129" s="29">
        <v>9</v>
      </c>
      <c r="R129" s="6">
        <v>1223</v>
      </c>
      <c r="S129" s="6">
        <v>3447</v>
      </c>
      <c r="T129" s="6">
        <v>688</v>
      </c>
      <c r="U129" s="29">
        <v>18</v>
      </c>
      <c r="V129" s="6">
        <v>674</v>
      </c>
      <c r="W129" s="6">
        <v>4361</v>
      </c>
      <c r="X129" s="29">
        <v>30</v>
      </c>
      <c r="Y129" s="6">
        <v>399</v>
      </c>
      <c r="Z129" s="6">
        <v>310</v>
      </c>
      <c r="AA129" s="6">
        <v>1289</v>
      </c>
      <c r="AB129" s="22" t="s">
        <v>51</v>
      </c>
      <c r="AC129" s="6">
        <v>2112</v>
      </c>
      <c r="AD129" s="29">
        <v>77</v>
      </c>
      <c r="AE129" s="6">
        <v>9363</v>
      </c>
      <c r="AF129" s="30" t="s">
        <v>51</v>
      </c>
      <c r="AG129" s="22" t="s">
        <v>51</v>
      </c>
      <c r="AH129" s="6">
        <v>3077</v>
      </c>
    </row>
    <row r="130" spans="1:34" ht="15.75">
      <c r="A130" s="1" t="s">
        <v>12</v>
      </c>
      <c r="B130" s="6">
        <f t="shared" si="4"/>
        <v>268170</v>
      </c>
      <c r="C130" s="6">
        <f t="shared" si="5"/>
        <v>47072</v>
      </c>
      <c r="D130" s="6">
        <f t="shared" si="6"/>
        <v>10255</v>
      </c>
      <c r="E130" s="6">
        <f t="shared" si="7"/>
        <v>36817</v>
      </c>
      <c r="F130" s="6">
        <v>165</v>
      </c>
      <c r="G130" s="6">
        <v>456</v>
      </c>
      <c r="H130" s="6">
        <v>2283</v>
      </c>
      <c r="I130" s="6">
        <v>7351</v>
      </c>
      <c r="J130" s="6">
        <v>6009</v>
      </c>
      <c r="K130" s="6">
        <v>28481</v>
      </c>
      <c r="L130" s="6">
        <v>2003</v>
      </c>
      <c r="M130" s="6">
        <v>324</v>
      </c>
      <c r="N130" s="6">
        <v>27596</v>
      </c>
      <c r="O130" s="6">
        <v>3281</v>
      </c>
      <c r="P130" s="6">
        <v>11623</v>
      </c>
      <c r="Q130" s="29">
        <v>243</v>
      </c>
      <c r="R130" s="6">
        <v>4820</v>
      </c>
      <c r="S130" s="6">
        <v>10322</v>
      </c>
      <c r="T130" s="6">
        <v>2785</v>
      </c>
      <c r="U130" s="29">
        <v>1326</v>
      </c>
      <c r="V130" s="6">
        <v>3255</v>
      </c>
      <c r="W130" s="6">
        <v>34606</v>
      </c>
      <c r="X130" s="29">
        <v>146</v>
      </c>
      <c r="Y130" s="6">
        <v>3050</v>
      </c>
      <c r="Z130" s="6">
        <v>30776</v>
      </c>
      <c r="AA130" s="6">
        <v>6632</v>
      </c>
      <c r="AB130" s="22" t="s">
        <v>51</v>
      </c>
      <c r="AC130" s="6">
        <v>13043</v>
      </c>
      <c r="AD130" s="29">
        <v>1134</v>
      </c>
      <c r="AE130" s="6">
        <v>63383</v>
      </c>
      <c r="AF130" s="30" t="s">
        <v>51</v>
      </c>
      <c r="AG130" s="22" t="s">
        <v>51</v>
      </c>
      <c r="AH130" s="6">
        <v>3077</v>
      </c>
    </row>
    <row r="131" spans="1:34" ht="24.75" customHeight="1">
      <c r="A131" s="4" t="s">
        <v>101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29"/>
      <c r="R131" s="6"/>
      <c r="S131" s="6"/>
      <c r="T131" s="6"/>
      <c r="U131" s="29"/>
      <c r="V131" s="6"/>
      <c r="W131" s="6"/>
      <c r="X131" s="29"/>
      <c r="Y131" s="6"/>
      <c r="Z131" s="6"/>
      <c r="AA131" s="6"/>
      <c r="AB131" s="6"/>
      <c r="AC131" s="6"/>
      <c r="AD131" s="29"/>
      <c r="AE131" s="6"/>
      <c r="AF131" s="29"/>
      <c r="AG131" s="6"/>
      <c r="AH131" s="6"/>
    </row>
    <row r="132" spans="1:34" ht="15.75">
      <c r="A132" s="1" t="s">
        <v>102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29"/>
      <c r="R132" s="6"/>
      <c r="S132" s="6"/>
      <c r="T132" s="6"/>
      <c r="U132" s="29"/>
      <c r="V132" s="6"/>
      <c r="W132" s="6"/>
      <c r="X132" s="29"/>
      <c r="Y132" s="6"/>
      <c r="Z132" s="6"/>
      <c r="AA132" s="6"/>
      <c r="AB132" s="6"/>
      <c r="AC132" s="6"/>
      <c r="AD132" s="29"/>
      <c r="AE132" s="6"/>
      <c r="AF132" s="29"/>
      <c r="AG132" s="6"/>
      <c r="AH132" s="6"/>
    </row>
    <row r="133" spans="1:34" ht="15.75">
      <c r="A133" s="1" t="s">
        <v>11</v>
      </c>
      <c r="B133" s="6">
        <f t="shared" si="4"/>
        <v>50964</v>
      </c>
      <c r="C133" s="6">
        <f t="shared" si="5"/>
        <v>15453</v>
      </c>
      <c r="D133" s="6">
        <f t="shared" si="6"/>
        <v>2516</v>
      </c>
      <c r="E133" s="6">
        <f t="shared" si="7"/>
        <v>12937</v>
      </c>
      <c r="F133" s="6">
        <v>50</v>
      </c>
      <c r="G133" s="6">
        <v>62</v>
      </c>
      <c r="H133" s="6">
        <v>639</v>
      </c>
      <c r="I133" s="6">
        <v>1765</v>
      </c>
      <c r="J133" s="6">
        <v>3101</v>
      </c>
      <c r="K133" s="6">
        <v>8971</v>
      </c>
      <c r="L133" s="6">
        <v>649</v>
      </c>
      <c r="M133" s="6">
        <v>216</v>
      </c>
      <c r="N133" s="6">
        <v>7496</v>
      </c>
      <c r="O133" s="6">
        <v>196</v>
      </c>
      <c r="P133" s="6">
        <v>678</v>
      </c>
      <c r="Q133" s="29">
        <v>219</v>
      </c>
      <c r="R133" s="6">
        <v>1115</v>
      </c>
      <c r="S133" s="6">
        <v>2540</v>
      </c>
      <c r="T133" s="6">
        <v>1501</v>
      </c>
      <c r="U133" s="29">
        <v>18</v>
      </c>
      <c r="V133" s="6">
        <v>332</v>
      </c>
      <c r="W133" s="6">
        <v>4024</v>
      </c>
      <c r="X133" s="29">
        <v>15</v>
      </c>
      <c r="Y133" s="6">
        <v>108</v>
      </c>
      <c r="Z133" s="6">
        <v>839</v>
      </c>
      <c r="AA133" s="6">
        <v>1596</v>
      </c>
      <c r="AB133" s="22" t="s">
        <v>51</v>
      </c>
      <c r="AC133" s="6">
        <v>3805</v>
      </c>
      <c r="AD133" s="29">
        <v>38</v>
      </c>
      <c r="AE133" s="6">
        <v>9103</v>
      </c>
      <c r="AF133" s="30" t="s">
        <v>51</v>
      </c>
      <c r="AG133" s="6">
        <v>1</v>
      </c>
      <c r="AH133" s="6">
        <v>1887</v>
      </c>
    </row>
    <row r="134" spans="1:34" ht="15.75">
      <c r="A134" s="1" t="s">
        <v>12</v>
      </c>
      <c r="B134" s="6">
        <f t="shared" si="4"/>
        <v>463626</v>
      </c>
      <c r="C134" s="6">
        <f t="shared" si="5"/>
        <v>78632</v>
      </c>
      <c r="D134" s="6">
        <f t="shared" si="6"/>
        <v>24074</v>
      </c>
      <c r="E134" s="6">
        <f t="shared" si="7"/>
        <v>54558</v>
      </c>
      <c r="F134" s="6">
        <v>669</v>
      </c>
      <c r="G134" s="6">
        <v>498</v>
      </c>
      <c r="H134" s="6">
        <v>3705</v>
      </c>
      <c r="I134" s="6">
        <v>19202</v>
      </c>
      <c r="J134" s="6">
        <v>13279</v>
      </c>
      <c r="K134" s="6">
        <v>38529</v>
      </c>
      <c r="L134" s="6">
        <v>2275</v>
      </c>
      <c r="M134" s="6">
        <v>475</v>
      </c>
      <c r="N134" s="6">
        <v>55167</v>
      </c>
      <c r="O134" s="6">
        <v>4628</v>
      </c>
      <c r="P134" s="6">
        <v>39692</v>
      </c>
      <c r="Q134" s="29">
        <v>2771</v>
      </c>
      <c r="R134" s="6">
        <v>6724</v>
      </c>
      <c r="S134" s="6">
        <v>9677</v>
      </c>
      <c r="T134" s="6">
        <v>6589</v>
      </c>
      <c r="U134" s="29">
        <v>922</v>
      </c>
      <c r="V134" s="6">
        <v>2111</v>
      </c>
      <c r="W134" s="6">
        <v>36640</v>
      </c>
      <c r="X134" s="29">
        <v>358</v>
      </c>
      <c r="Y134" s="6">
        <v>5670</v>
      </c>
      <c r="Z134" s="6">
        <v>56617</v>
      </c>
      <c r="AA134" s="6">
        <v>10355</v>
      </c>
      <c r="AB134" s="22" t="s">
        <v>51</v>
      </c>
      <c r="AC134" s="6">
        <v>14659</v>
      </c>
      <c r="AD134" s="29">
        <v>227</v>
      </c>
      <c r="AE134" s="6">
        <v>130299</v>
      </c>
      <c r="AF134" s="30" t="s">
        <v>51</v>
      </c>
      <c r="AG134" s="22">
        <v>1</v>
      </c>
      <c r="AH134" s="6">
        <v>1887</v>
      </c>
    </row>
    <row r="135" spans="1:34" ht="24.75" customHeight="1">
      <c r="A135" s="4" t="s">
        <v>103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29"/>
      <c r="R135" s="6"/>
      <c r="S135" s="6"/>
      <c r="T135" s="6"/>
      <c r="U135" s="29"/>
      <c r="V135" s="6"/>
      <c r="W135" s="6"/>
      <c r="X135" s="29"/>
      <c r="Y135" s="6"/>
      <c r="Z135" s="6"/>
      <c r="AA135" s="6"/>
      <c r="AB135" s="6"/>
      <c r="AC135" s="6"/>
      <c r="AD135" s="29"/>
      <c r="AE135" s="6"/>
      <c r="AF135" s="29"/>
      <c r="AG135" s="6"/>
      <c r="AH135" s="6"/>
    </row>
    <row r="136" spans="1:34" ht="15.75">
      <c r="A136" s="1" t="s">
        <v>104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29"/>
      <c r="R136" s="6"/>
      <c r="S136" s="6"/>
      <c r="T136" s="6"/>
      <c r="U136" s="29"/>
      <c r="V136" s="6"/>
      <c r="W136" s="6"/>
      <c r="X136" s="29"/>
      <c r="Y136" s="6"/>
      <c r="Z136" s="6"/>
      <c r="AA136" s="6"/>
      <c r="AB136" s="6"/>
      <c r="AC136" s="6"/>
      <c r="AD136" s="29"/>
      <c r="AE136" s="6"/>
      <c r="AF136" s="29"/>
      <c r="AG136" s="6"/>
      <c r="AH136" s="6"/>
    </row>
    <row r="137" spans="1:34" ht="15.75">
      <c r="A137" s="1" t="s">
        <v>11</v>
      </c>
      <c r="B137" s="6">
        <f t="shared" si="4"/>
        <v>6535</v>
      </c>
      <c r="C137" s="6">
        <f t="shared" si="5"/>
        <v>1321</v>
      </c>
      <c r="D137" s="6">
        <f t="shared" si="6"/>
        <v>54</v>
      </c>
      <c r="E137" s="6">
        <f t="shared" si="7"/>
        <v>1267</v>
      </c>
      <c r="F137" s="6">
        <v>1</v>
      </c>
      <c r="G137" s="6">
        <v>5</v>
      </c>
      <c r="H137" s="6">
        <v>7</v>
      </c>
      <c r="I137" s="6">
        <v>41</v>
      </c>
      <c r="J137" s="6">
        <v>172</v>
      </c>
      <c r="K137" s="6">
        <v>928</v>
      </c>
      <c r="L137" s="6">
        <v>160</v>
      </c>
      <c r="M137" s="6">
        <v>7</v>
      </c>
      <c r="N137" s="6">
        <v>273</v>
      </c>
      <c r="O137" s="6">
        <v>30</v>
      </c>
      <c r="P137" s="6">
        <v>11</v>
      </c>
      <c r="Q137" s="30" t="s">
        <v>51</v>
      </c>
      <c r="R137" s="6">
        <v>38</v>
      </c>
      <c r="S137" s="6">
        <v>329</v>
      </c>
      <c r="T137" s="6">
        <v>21</v>
      </c>
      <c r="U137" s="30" t="s">
        <v>51</v>
      </c>
      <c r="V137" s="6">
        <v>12</v>
      </c>
      <c r="W137" s="6">
        <v>196</v>
      </c>
      <c r="X137" s="30" t="s">
        <v>51</v>
      </c>
      <c r="Y137" s="6">
        <v>94</v>
      </c>
      <c r="Z137" s="6">
        <v>101</v>
      </c>
      <c r="AA137" s="6">
        <v>1599</v>
      </c>
      <c r="AB137" s="22" t="s">
        <v>51</v>
      </c>
      <c r="AC137" s="6">
        <v>567</v>
      </c>
      <c r="AD137" s="30" t="s">
        <v>51</v>
      </c>
      <c r="AE137" s="6">
        <v>973</v>
      </c>
      <c r="AF137" s="30" t="s">
        <v>51</v>
      </c>
      <c r="AG137" s="6">
        <v>285</v>
      </c>
      <c r="AH137" s="6">
        <v>685</v>
      </c>
    </row>
    <row r="138" spans="1:34" ht="15.75">
      <c r="A138" s="1" t="s">
        <v>12</v>
      </c>
      <c r="B138" s="6">
        <f t="shared" si="4"/>
        <v>24061</v>
      </c>
      <c r="C138" s="6">
        <f t="shared" si="5"/>
        <v>2569</v>
      </c>
      <c r="D138" s="6">
        <f t="shared" si="6"/>
        <v>167</v>
      </c>
      <c r="E138" s="6">
        <f t="shared" si="7"/>
        <v>2402</v>
      </c>
      <c r="F138" s="6">
        <v>5</v>
      </c>
      <c r="G138" s="6">
        <v>20</v>
      </c>
      <c r="H138" s="6">
        <v>20</v>
      </c>
      <c r="I138" s="6">
        <v>122</v>
      </c>
      <c r="J138" s="6">
        <v>321</v>
      </c>
      <c r="K138" s="6">
        <v>1818</v>
      </c>
      <c r="L138" s="6">
        <v>251</v>
      </c>
      <c r="M138" s="6">
        <v>12</v>
      </c>
      <c r="N138" s="6">
        <v>1233</v>
      </c>
      <c r="O138" s="6">
        <v>132</v>
      </c>
      <c r="P138" s="6">
        <v>3030</v>
      </c>
      <c r="Q138" s="29">
        <v>5</v>
      </c>
      <c r="R138" s="6">
        <v>67</v>
      </c>
      <c r="S138" s="6">
        <v>551</v>
      </c>
      <c r="T138" s="6">
        <v>82</v>
      </c>
      <c r="U138" s="30" t="s">
        <v>51</v>
      </c>
      <c r="V138" s="6">
        <v>51</v>
      </c>
      <c r="W138" s="6">
        <v>1091</v>
      </c>
      <c r="X138" s="29">
        <v>4</v>
      </c>
      <c r="Y138" s="6">
        <v>184</v>
      </c>
      <c r="Z138" s="6">
        <v>3456</v>
      </c>
      <c r="AA138" s="6">
        <v>4751</v>
      </c>
      <c r="AB138" s="6">
        <v>230</v>
      </c>
      <c r="AC138" s="6">
        <v>1319</v>
      </c>
      <c r="AD138" s="29">
        <v>6</v>
      </c>
      <c r="AE138" s="6">
        <v>4329</v>
      </c>
      <c r="AF138" s="29">
        <v>1</v>
      </c>
      <c r="AG138" s="6">
        <v>285</v>
      </c>
      <c r="AH138" s="6">
        <v>685</v>
      </c>
    </row>
    <row r="139" spans="1:34" ht="24.75" customHeight="1">
      <c r="A139" s="4" t="s">
        <v>105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29"/>
      <c r="R139" s="6"/>
      <c r="S139" s="6"/>
      <c r="T139" s="6"/>
      <c r="U139" s="29"/>
      <c r="V139" s="6"/>
      <c r="W139" s="6"/>
      <c r="X139" s="29"/>
      <c r="Y139" s="6"/>
      <c r="Z139" s="6"/>
      <c r="AA139" s="6"/>
      <c r="AB139" s="6"/>
      <c r="AC139" s="6"/>
      <c r="AD139" s="29"/>
      <c r="AE139" s="6"/>
      <c r="AF139" s="29"/>
      <c r="AG139" s="6"/>
      <c r="AH139" s="6"/>
    </row>
    <row r="140" spans="1:34" ht="15.75">
      <c r="A140" s="1" t="s">
        <v>106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29"/>
      <c r="R140" s="6"/>
      <c r="S140" s="6"/>
      <c r="T140" s="6"/>
      <c r="U140" s="29"/>
      <c r="V140" s="6"/>
      <c r="W140" s="6"/>
      <c r="X140" s="29"/>
      <c r="Y140" s="6"/>
      <c r="Z140" s="6"/>
      <c r="AA140" s="6"/>
      <c r="AB140" s="6"/>
      <c r="AC140" s="6"/>
      <c r="AD140" s="29"/>
      <c r="AE140" s="6"/>
      <c r="AF140" s="29"/>
      <c r="AG140" s="6"/>
      <c r="AH140" s="6"/>
    </row>
    <row r="141" spans="1:34" ht="15.75">
      <c r="A141" s="1" t="s">
        <v>11</v>
      </c>
      <c r="B141" s="6">
        <f aca="true" t="shared" si="8" ref="B141:B196">SUM(F141:AH141)</f>
        <v>58824</v>
      </c>
      <c r="C141" s="6">
        <f aca="true" t="shared" si="9" ref="C141:C196">SUM(F141:M141)</f>
        <v>12325</v>
      </c>
      <c r="D141" s="6">
        <f aca="true" t="shared" si="10" ref="D141:D196">SUM(F141:I141)</f>
        <v>1737</v>
      </c>
      <c r="E141" s="6">
        <f aca="true" t="shared" si="11" ref="E141:E196">SUM(J141:M141)</f>
        <v>10588</v>
      </c>
      <c r="F141" s="6">
        <v>9</v>
      </c>
      <c r="G141" s="6">
        <v>214</v>
      </c>
      <c r="H141" s="6">
        <v>478</v>
      </c>
      <c r="I141" s="6">
        <v>1036</v>
      </c>
      <c r="J141" s="6">
        <v>1844</v>
      </c>
      <c r="K141" s="6">
        <v>7528</v>
      </c>
      <c r="L141" s="6">
        <v>902</v>
      </c>
      <c r="M141" s="6">
        <v>314</v>
      </c>
      <c r="N141" s="6">
        <v>6212</v>
      </c>
      <c r="O141" s="6">
        <v>143</v>
      </c>
      <c r="P141" s="6">
        <v>97</v>
      </c>
      <c r="Q141" s="29">
        <v>48</v>
      </c>
      <c r="R141" s="6">
        <v>1267</v>
      </c>
      <c r="S141" s="6">
        <v>2106</v>
      </c>
      <c r="T141" s="6">
        <v>672</v>
      </c>
      <c r="U141" s="29">
        <v>28</v>
      </c>
      <c r="V141" s="6">
        <v>280</v>
      </c>
      <c r="W141" s="6">
        <v>2907</v>
      </c>
      <c r="X141" s="29">
        <v>14</v>
      </c>
      <c r="Y141" s="6">
        <v>2379</v>
      </c>
      <c r="Z141" s="6">
        <v>320</v>
      </c>
      <c r="AA141" s="6">
        <v>4219</v>
      </c>
      <c r="AB141" s="6">
        <v>257</v>
      </c>
      <c r="AC141" s="6">
        <v>3404</v>
      </c>
      <c r="AD141" s="29">
        <v>52</v>
      </c>
      <c r="AE141" s="6">
        <v>15362</v>
      </c>
      <c r="AF141" s="29">
        <v>90</v>
      </c>
      <c r="AG141" s="6">
        <v>3967</v>
      </c>
      <c r="AH141" s="6">
        <v>2675</v>
      </c>
    </row>
    <row r="142" spans="1:34" ht="15.75">
      <c r="A142" s="1" t="s">
        <v>12</v>
      </c>
      <c r="B142" s="6">
        <f t="shared" si="8"/>
        <v>289536</v>
      </c>
      <c r="C142" s="6">
        <f t="shared" si="9"/>
        <v>43419</v>
      </c>
      <c r="D142" s="6">
        <f t="shared" si="10"/>
        <v>10690</v>
      </c>
      <c r="E142" s="6">
        <f t="shared" si="11"/>
        <v>32729</v>
      </c>
      <c r="F142" s="6">
        <v>185</v>
      </c>
      <c r="G142" s="6">
        <v>817</v>
      </c>
      <c r="H142" s="6">
        <v>2027</v>
      </c>
      <c r="I142" s="6">
        <v>7661</v>
      </c>
      <c r="J142" s="6">
        <v>5159</v>
      </c>
      <c r="K142" s="6">
        <v>25119</v>
      </c>
      <c r="L142" s="6">
        <v>1886</v>
      </c>
      <c r="M142" s="6">
        <v>565</v>
      </c>
      <c r="N142" s="6">
        <v>24103</v>
      </c>
      <c r="O142" s="6">
        <v>2013</v>
      </c>
      <c r="P142" s="6">
        <v>4829</v>
      </c>
      <c r="Q142" s="29">
        <v>95</v>
      </c>
      <c r="R142" s="6">
        <v>4521</v>
      </c>
      <c r="S142" s="6">
        <v>4207</v>
      </c>
      <c r="T142" s="6">
        <v>3247</v>
      </c>
      <c r="U142" s="29">
        <v>1993</v>
      </c>
      <c r="V142" s="6">
        <v>1752</v>
      </c>
      <c r="W142" s="6">
        <v>21555</v>
      </c>
      <c r="X142" s="29">
        <v>110</v>
      </c>
      <c r="Y142" s="6">
        <v>20399</v>
      </c>
      <c r="Z142" s="6">
        <v>22245</v>
      </c>
      <c r="AA142" s="6">
        <v>17692</v>
      </c>
      <c r="AB142" s="6">
        <v>9719</v>
      </c>
      <c r="AC142" s="6">
        <v>14723</v>
      </c>
      <c r="AD142" s="29">
        <v>889</v>
      </c>
      <c r="AE142" s="6">
        <v>84928</v>
      </c>
      <c r="AF142" s="29">
        <v>455</v>
      </c>
      <c r="AG142" s="6">
        <v>3967</v>
      </c>
      <c r="AH142" s="6">
        <v>2675</v>
      </c>
    </row>
    <row r="143" spans="1:34" ht="24.75" customHeight="1">
      <c r="A143" s="4" t="s">
        <v>132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29"/>
      <c r="R143" s="6"/>
      <c r="S143" s="6"/>
      <c r="T143" s="6"/>
      <c r="U143" s="29"/>
      <c r="V143" s="6"/>
      <c r="W143" s="6"/>
      <c r="X143" s="29"/>
      <c r="Y143" s="6"/>
      <c r="Z143" s="6"/>
      <c r="AA143" s="6"/>
      <c r="AB143" s="6"/>
      <c r="AC143" s="6"/>
      <c r="AD143" s="29"/>
      <c r="AE143" s="6"/>
      <c r="AF143" s="29"/>
      <c r="AG143" s="6"/>
      <c r="AH143" s="6"/>
    </row>
    <row r="144" spans="1:34" ht="24.75" customHeight="1">
      <c r="A144" s="4" t="s">
        <v>107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29"/>
      <c r="R144" s="6"/>
      <c r="S144" s="6"/>
      <c r="T144" s="6"/>
      <c r="U144" s="29"/>
      <c r="V144" s="6"/>
      <c r="W144" s="6"/>
      <c r="X144" s="29"/>
      <c r="Y144" s="6"/>
      <c r="Z144" s="6"/>
      <c r="AA144" s="6"/>
      <c r="AB144" s="6"/>
      <c r="AC144" s="6"/>
      <c r="AD144" s="29"/>
      <c r="AE144" s="6"/>
      <c r="AF144" s="29"/>
      <c r="AG144" s="6"/>
      <c r="AH144" s="6"/>
    </row>
    <row r="145" spans="1:34" ht="15.75">
      <c r="A145" s="1" t="s">
        <v>108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29"/>
      <c r="R145" s="6"/>
      <c r="S145" s="6"/>
      <c r="T145" s="6"/>
      <c r="U145" s="29"/>
      <c r="V145" s="6"/>
      <c r="W145" s="6"/>
      <c r="X145" s="29"/>
      <c r="Y145" s="6"/>
      <c r="Z145" s="6"/>
      <c r="AA145" s="6"/>
      <c r="AB145" s="6"/>
      <c r="AC145" s="6"/>
      <c r="AD145" s="29"/>
      <c r="AE145" s="6"/>
      <c r="AF145" s="29"/>
      <c r="AG145" s="6"/>
      <c r="AH145" s="6"/>
    </row>
    <row r="146" spans="1:34" ht="15.75">
      <c r="A146" s="1" t="s">
        <v>11</v>
      </c>
      <c r="B146" s="6">
        <f t="shared" si="8"/>
        <v>35349</v>
      </c>
      <c r="C146" s="6">
        <f t="shared" si="9"/>
        <v>9847</v>
      </c>
      <c r="D146" s="6">
        <f t="shared" si="10"/>
        <v>732</v>
      </c>
      <c r="E146" s="6">
        <f t="shared" si="11"/>
        <v>9115</v>
      </c>
      <c r="F146" s="6">
        <v>12</v>
      </c>
      <c r="G146" s="6">
        <v>39</v>
      </c>
      <c r="H146" s="6">
        <v>209</v>
      </c>
      <c r="I146" s="6">
        <v>472</v>
      </c>
      <c r="J146" s="6">
        <v>1222</v>
      </c>
      <c r="K146" s="6">
        <v>7005</v>
      </c>
      <c r="L146" s="6">
        <v>668</v>
      </c>
      <c r="M146" s="6">
        <v>220</v>
      </c>
      <c r="N146" s="6">
        <v>2496</v>
      </c>
      <c r="O146" s="6">
        <v>157</v>
      </c>
      <c r="P146" s="6">
        <v>108</v>
      </c>
      <c r="Q146" s="29">
        <v>4</v>
      </c>
      <c r="R146" s="6">
        <v>128</v>
      </c>
      <c r="S146" s="6">
        <v>1961</v>
      </c>
      <c r="T146" s="6">
        <v>326</v>
      </c>
      <c r="U146" s="29">
        <v>8</v>
      </c>
      <c r="V146" s="6">
        <v>264</v>
      </c>
      <c r="W146" s="6">
        <v>1764</v>
      </c>
      <c r="X146" s="30" t="s">
        <v>51</v>
      </c>
      <c r="Y146" s="6">
        <v>15</v>
      </c>
      <c r="Z146" s="6">
        <v>257</v>
      </c>
      <c r="AA146" s="6">
        <v>5153</v>
      </c>
      <c r="AB146" s="22" t="s">
        <v>51</v>
      </c>
      <c r="AC146" s="6">
        <v>1340</v>
      </c>
      <c r="AD146" s="30" t="s">
        <v>51</v>
      </c>
      <c r="AE146" s="6">
        <v>5379</v>
      </c>
      <c r="AF146" s="30" t="s">
        <v>51</v>
      </c>
      <c r="AG146" s="6">
        <v>3375</v>
      </c>
      <c r="AH146" s="6">
        <v>2767</v>
      </c>
    </row>
    <row r="147" spans="1:34" ht="16.5" customHeight="1">
      <c r="A147" s="1" t="s">
        <v>12</v>
      </c>
      <c r="B147" s="6">
        <f t="shared" si="8"/>
        <v>136451</v>
      </c>
      <c r="C147" s="6">
        <f t="shared" si="9"/>
        <v>31023</v>
      </c>
      <c r="D147" s="6">
        <f t="shared" si="10"/>
        <v>3381</v>
      </c>
      <c r="E147" s="6">
        <f t="shared" si="11"/>
        <v>27642</v>
      </c>
      <c r="F147" s="6">
        <v>103</v>
      </c>
      <c r="G147" s="6">
        <v>229</v>
      </c>
      <c r="H147" s="6">
        <v>988</v>
      </c>
      <c r="I147" s="6">
        <v>2061</v>
      </c>
      <c r="J147" s="6">
        <v>3216</v>
      </c>
      <c r="K147" s="6">
        <v>21808</v>
      </c>
      <c r="L147" s="6">
        <v>2312</v>
      </c>
      <c r="M147" s="6">
        <v>306</v>
      </c>
      <c r="N147" s="6">
        <v>15002</v>
      </c>
      <c r="O147" s="6">
        <v>2525</v>
      </c>
      <c r="P147" s="6">
        <v>1233</v>
      </c>
      <c r="Q147" s="29">
        <v>87</v>
      </c>
      <c r="R147" s="6">
        <v>492</v>
      </c>
      <c r="S147" s="6">
        <v>4270</v>
      </c>
      <c r="T147" s="6">
        <v>1714</v>
      </c>
      <c r="U147" s="29">
        <v>517</v>
      </c>
      <c r="V147" s="6">
        <v>1325</v>
      </c>
      <c r="W147" s="6">
        <v>12930</v>
      </c>
      <c r="X147" s="29">
        <v>10</v>
      </c>
      <c r="Y147" s="6">
        <v>494</v>
      </c>
      <c r="Z147" s="6">
        <v>15744</v>
      </c>
      <c r="AA147" s="6">
        <v>16300</v>
      </c>
      <c r="AB147" s="22" t="s">
        <v>51</v>
      </c>
      <c r="AC147" s="6">
        <v>5516</v>
      </c>
      <c r="AD147" s="30" t="s">
        <v>51</v>
      </c>
      <c r="AE147" s="6">
        <v>21127</v>
      </c>
      <c r="AF147" s="30" t="s">
        <v>51</v>
      </c>
      <c r="AG147" s="6">
        <v>3375</v>
      </c>
      <c r="AH147" s="6">
        <v>2767</v>
      </c>
    </row>
    <row r="148" spans="1:34" ht="24.75" customHeight="1">
      <c r="A148" s="4" t="s">
        <v>109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29"/>
      <c r="R148" s="6"/>
      <c r="S148" s="6"/>
      <c r="T148" s="6"/>
      <c r="U148" s="29"/>
      <c r="V148" s="6"/>
      <c r="W148" s="6"/>
      <c r="X148" s="29"/>
      <c r="Y148" s="6"/>
      <c r="Z148" s="6"/>
      <c r="AA148" s="6"/>
      <c r="AB148" s="6"/>
      <c r="AC148" s="6"/>
      <c r="AD148" s="29"/>
      <c r="AE148" s="6"/>
      <c r="AF148" s="29"/>
      <c r="AG148" s="6"/>
      <c r="AH148" s="6"/>
    </row>
    <row r="149" spans="1:34" ht="15.75">
      <c r="A149" s="1" t="s">
        <v>110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29"/>
      <c r="R149" s="6"/>
      <c r="S149" s="6"/>
      <c r="T149" s="6"/>
      <c r="U149" s="29"/>
      <c r="V149" s="6"/>
      <c r="W149" s="6"/>
      <c r="X149" s="29"/>
      <c r="Y149" s="6"/>
      <c r="Z149" s="6"/>
      <c r="AA149" s="6"/>
      <c r="AB149" s="6"/>
      <c r="AC149" s="6"/>
      <c r="AD149" s="29"/>
      <c r="AE149" s="6"/>
      <c r="AF149" s="29"/>
      <c r="AG149" s="6"/>
      <c r="AH149" s="6"/>
    </row>
    <row r="150" spans="1:34" ht="15.75">
      <c r="A150" s="1" t="s">
        <v>11</v>
      </c>
      <c r="B150" s="6">
        <f t="shared" si="8"/>
        <v>89469</v>
      </c>
      <c r="C150" s="6">
        <f t="shared" si="9"/>
        <v>18925</v>
      </c>
      <c r="D150" s="6">
        <f t="shared" si="10"/>
        <v>4322</v>
      </c>
      <c r="E150" s="6">
        <f t="shared" si="11"/>
        <v>14603</v>
      </c>
      <c r="F150" s="6">
        <v>42</v>
      </c>
      <c r="G150" s="6">
        <v>206</v>
      </c>
      <c r="H150" s="6">
        <v>1359</v>
      </c>
      <c r="I150" s="6">
        <v>2715</v>
      </c>
      <c r="J150" s="6">
        <v>2573</v>
      </c>
      <c r="K150" s="6">
        <v>9437</v>
      </c>
      <c r="L150" s="6">
        <v>2215</v>
      </c>
      <c r="M150" s="6">
        <v>378</v>
      </c>
      <c r="N150" s="6">
        <v>7315</v>
      </c>
      <c r="O150" s="6">
        <v>124</v>
      </c>
      <c r="P150" s="6">
        <v>264</v>
      </c>
      <c r="Q150" s="29">
        <v>10</v>
      </c>
      <c r="R150" s="6">
        <v>836</v>
      </c>
      <c r="S150" s="6">
        <v>5509</v>
      </c>
      <c r="T150" s="6">
        <v>1052</v>
      </c>
      <c r="U150" s="29">
        <v>19</v>
      </c>
      <c r="V150" s="6">
        <v>612</v>
      </c>
      <c r="W150" s="6">
        <v>5456</v>
      </c>
      <c r="X150" s="29">
        <v>18</v>
      </c>
      <c r="Y150" s="6">
        <v>72</v>
      </c>
      <c r="Z150" s="6">
        <v>526</v>
      </c>
      <c r="AA150" s="6">
        <v>7460</v>
      </c>
      <c r="AB150" s="6">
        <v>327</v>
      </c>
      <c r="AC150" s="6">
        <v>13383</v>
      </c>
      <c r="AD150" s="29">
        <v>77</v>
      </c>
      <c r="AE150" s="6">
        <v>7816</v>
      </c>
      <c r="AF150" s="30" t="s">
        <v>51</v>
      </c>
      <c r="AG150" s="6">
        <v>16113</v>
      </c>
      <c r="AH150" s="6">
        <v>3555</v>
      </c>
    </row>
    <row r="151" spans="1:34" ht="15.75">
      <c r="A151" s="1" t="s">
        <v>12</v>
      </c>
      <c r="B151" s="6">
        <f t="shared" si="8"/>
        <v>375205</v>
      </c>
      <c r="C151" s="6">
        <f t="shared" si="9"/>
        <v>71482</v>
      </c>
      <c r="D151" s="6">
        <f t="shared" si="10"/>
        <v>22365</v>
      </c>
      <c r="E151" s="6">
        <f t="shared" si="11"/>
        <v>49117</v>
      </c>
      <c r="F151" s="6">
        <v>477</v>
      </c>
      <c r="G151" s="6">
        <v>1186</v>
      </c>
      <c r="H151" s="6">
        <v>6154</v>
      </c>
      <c r="I151" s="6">
        <v>14548</v>
      </c>
      <c r="J151" s="6">
        <v>8899</v>
      </c>
      <c r="K151" s="6">
        <v>33048</v>
      </c>
      <c r="L151" s="6">
        <v>6354</v>
      </c>
      <c r="M151" s="6">
        <v>816</v>
      </c>
      <c r="N151" s="6">
        <v>39927</v>
      </c>
      <c r="O151" s="6">
        <v>2666</v>
      </c>
      <c r="P151" s="6">
        <v>9127</v>
      </c>
      <c r="Q151" s="29">
        <v>194</v>
      </c>
      <c r="R151" s="6">
        <v>3494</v>
      </c>
      <c r="S151" s="6">
        <v>13003</v>
      </c>
      <c r="T151" s="6">
        <v>3399</v>
      </c>
      <c r="U151" s="29">
        <v>2928</v>
      </c>
      <c r="V151" s="6">
        <v>3060</v>
      </c>
      <c r="W151" s="6">
        <v>41891</v>
      </c>
      <c r="X151" s="29">
        <v>277</v>
      </c>
      <c r="Y151" s="6">
        <v>875</v>
      </c>
      <c r="Z151" s="6">
        <v>32757</v>
      </c>
      <c r="AA151" s="6">
        <v>22627</v>
      </c>
      <c r="AB151" s="6">
        <v>16197</v>
      </c>
      <c r="AC151" s="6">
        <v>49966</v>
      </c>
      <c r="AD151" s="29">
        <v>397</v>
      </c>
      <c r="AE151" s="6">
        <v>41270</v>
      </c>
      <c r="AF151" s="30" t="s">
        <v>51</v>
      </c>
      <c r="AG151" s="6">
        <v>16113</v>
      </c>
      <c r="AH151" s="6">
        <v>3555</v>
      </c>
    </row>
    <row r="152" spans="1:34" ht="24.75" customHeight="1">
      <c r="A152" s="4" t="s">
        <v>111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29"/>
      <c r="R152" s="6"/>
      <c r="S152" s="6"/>
      <c r="T152" s="6"/>
      <c r="U152" s="29"/>
      <c r="V152" s="6"/>
      <c r="W152" s="6"/>
      <c r="X152" s="29"/>
      <c r="Y152" s="6"/>
      <c r="Z152" s="6"/>
      <c r="AA152" s="6"/>
      <c r="AB152" s="6"/>
      <c r="AC152" s="6"/>
      <c r="AD152" s="29"/>
      <c r="AE152" s="6"/>
      <c r="AF152" s="29"/>
      <c r="AG152" s="6"/>
      <c r="AH152" s="6"/>
    </row>
    <row r="153" spans="1:34" ht="15.75">
      <c r="A153" s="1" t="s">
        <v>99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29"/>
      <c r="R153" s="6"/>
      <c r="S153" s="6"/>
      <c r="T153" s="6"/>
      <c r="U153" s="29"/>
      <c r="V153" s="6"/>
      <c r="W153" s="6"/>
      <c r="X153" s="29"/>
      <c r="Y153" s="6"/>
      <c r="Z153" s="6"/>
      <c r="AA153" s="6"/>
      <c r="AB153" s="6"/>
      <c r="AC153" s="6"/>
      <c r="AD153" s="29"/>
      <c r="AE153" s="6"/>
      <c r="AF153" s="29"/>
      <c r="AG153" s="6"/>
      <c r="AH153" s="6"/>
    </row>
    <row r="154" spans="1:34" ht="15.75">
      <c r="A154" s="1" t="s">
        <v>11</v>
      </c>
      <c r="B154" s="6">
        <f t="shared" si="8"/>
        <v>7261</v>
      </c>
      <c r="C154" s="6">
        <f t="shared" si="9"/>
        <v>1980</v>
      </c>
      <c r="D154" s="6">
        <f t="shared" si="10"/>
        <v>268</v>
      </c>
      <c r="E154" s="6">
        <f t="shared" si="11"/>
        <v>1712</v>
      </c>
      <c r="F154" s="6">
        <v>4</v>
      </c>
      <c r="G154" s="6">
        <v>18</v>
      </c>
      <c r="H154" s="6">
        <v>93</v>
      </c>
      <c r="I154" s="6">
        <v>153</v>
      </c>
      <c r="J154" s="6">
        <v>325</v>
      </c>
      <c r="K154" s="6">
        <v>1122</v>
      </c>
      <c r="L154" s="6">
        <v>229</v>
      </c>
      <c r="M154" s="6">
        <v>36</v>
      </c>
      <c r="N154" s="6">
        <v>811</v>
      </c>
      <c r="O154" s="6">
        <v>17</v>
      </c>
      <c r="P154" s="6">
        <v>23</v>
      </c>
      <c r="Q154" s="29">
        <v>15</v>
      </c>
      <c r="R154" s="6">
        <v>102</v>
      </c>
      <c r="S154" s="6">
        <v>595</v>
      </c>
      <c r="T154" s="6">
        <v>146</v>
      </c>
      <c r="U154" s="29">
        <v>7</v>
      </c>
      <c r="V154" s="6">
        <v>30</v>
      </c>
      <c r="W154" s="6">
        <v>727</v>
      </c>
      <c r="X154" s="29">
        <v>2</v>
      </c>
      <c r="Y154" s="6">
        <v>172</v>
      </c>
      <c r="Z154" s="6">
        <v>26</v>
      </c>
      <c r="AA154" s="6">
        <v>205</v>
      </c>
      <c r="AB154" s="6">
        <v>8</v>
      </c>
      <c r="AC154" s="6">
        <v>451</v>
      </c>
      <c r="AD154" s="29">
        <v>39</v>
      </c>
      <c r="AE154" s="6">
        <v>1307</v>
      </c>
      <c r="AF154" s="29">
        <v>156</v>
      </c>
      <c r="AG154" s="6">
        <v>53</v>
      </c>
      <c r="AH154" s="6">
        <v>389</v>
      </c>
    </row>
    <row r="155" spans="1:34" ht="15.75">
      <c r="A155" s="1" t="s">
        <v>12</v>
      </c>
      <c r="B155" s="6">
        <f t="shared" si="8"/>
        <v>40149</v>
      </c>
      <c r="C155" s="6">
        <f t="shared" si="9"/>
        <v>5722</v>
      </c>
      <c r="D155" s="6">
        <f t="shared" si="10"/>
        <v>1201</v>
      </c>
      <c r="E155" s="6">
        <f t="shared" si="11"/>
        <v>4521</v>
      </c>
      <c r="F155" s="6">
        <v>30</v>
      </c>
      <c r="G155" s="6">
        <v>131</v>
      </c>
      <c r="H155" s="6">
        <v>242</v>
      </c>
      <c r="I155" s="6">
        <v>798</v>
      </c>
      <c r="J155" s="6">
        <v>782</v>
      </c>
      <c r="K155" s="6">
        <v>3195</v>
      </c>
      <c r="L155" s="6">
        <v>468</v>
      </c>
      <c r="M155" s="6">
        <v>76</v>
      </c>
      <c r="N155" s="6">
        <v>5469</v>
      </c>
      <c r="O155" s="6">
        <v>159</v>
      </c>
      <c r="P155" s="6">
        <v>973</v>
      </c>
      <c r="Q155" s="29">
        <v>110</v>
      </c>
      <c r="R155" s="6">
        <v>441</v>
      </c>
      <c r="S155" s="6">
        <v>1562</v>
      </c>
      <c r="T155" s="6">
        <v>449</v>
      </c>
      <c r="U155" s="29">
        <v>404</v>
      </c>
      <c r="V155" s="6">
        <v>203</v>
      </c>
      <c r="W155" s="6">
        <v>4383</v>
      </c>
      <c r="X155" s="29">
        <v>69</v>
      </c>
      <c r="Y155" s="6">
        <v>469</v>
      </c>
      <c r="Z155" s="6">
        <v>1841</v>
      </c>
      <c r="AA155" s="6">
        <v>1341</v>
      </c>
      <c r="AB155" s="6">
        <v>56</v>
      </c>
      <c r="AC155" s="6">
        <v>2416</v>
      </c>
      <c r="AD155" s="29">
        <v>111</v>
      </c>
      <c r="AE155" s="6">
        <v>13171</v>
      </c>
      <c r="AF155" s="29">
        <v>358</v>
      </c>
      <c r="AG155" s="6">
        <v>53</v>
      </c>
      <c r="AH155" s="6">
        <v>389</v>
      </c>
    </row>
    <row r="156" spans="1:34" ht="24.75" customHeight="1">
      <c r="A156" s="4" t="s">
        <v>112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29"/>
      <c r="R156" s="6"/>
      <c r="S156" s="6"/>
      <c r="T156" s="6"/>
      <c r="U156" s="29"/>
      <c r="V156" s="6"/>
      <c r="W156" s="6"/>
      <c r="X156" s="29"/>
      <c r="Y156" s="6"/>
      <c r="Z156" s="6"/>
      <c r="AA156" s="6"/>
      <c r="AB156" s="6"/>
      <c r="AC156" s="6"/>
      <c r="AD156" s="29"/>
      <c r="AE156" s="6"/>
      <c r="AF156" s="29"/>
      <c r="AG156" s="6"/>
      <c r="AH156" s="6"/>
    </row>
    <row r="157" spans="1:34" ht="15.75">
      <c r="A157" s="1" t="s">
        <v>113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29"/>
      <c r="R157" s="6"/>
      <c r="S157" s="6"/>
      <c r="T157" s="6"/>
      <c r="U157" s="29"/>
      <c r="V157" s="6"/>
      <c r="W157" s="6"/>
      <c r="X157" s="29"/>
      <c r="Y157" s="6"/>
      <c r="Z157" s="6"/>
      <c r="AA157" s="6"/>
      <c r="AB157" s="6"/>
      <c r="AC157" s="6"/>
      <c r="AD157" s="29"/>
      <c r="AE157" s="6"/>
      <c r="AF157" s="29"/>
      <c r="AG157" s="6"/>
      <c r="AH157" s="6"/>
    </row>
    <row r="158" spans="1:34" ht="15.75">
      <c r="A158" s="1" t="s">
        <v>11</v>
      </c>
      <c r="B158" s="6">
        <f t="shared" si="8"/>
        <v>8560</v>
      </c>
      <c r="C158" s="6">
        <f t="shared" si="9"/>
        <v>2514</v>
      </c>
      <c r="D158" s="6">
        <f t="shared" si="10"/>
        <v>400</v>
      </c>
      <c r="E158" s="6">
        <f t="shared" si="11"/>
        <v>2114</v>
      </c>
      <c r="F158" s="6">
        <v>5</v>
      </c>
      <c r="G158" s="6">
        <v>27</v>
      </c>
      <c r="H158" s="6">
        <v>91</v>
      </c>
      <c r="I158" s="6">
        <v>277</v>
      </c>
      <c r="J158" s="6">
        <v>294</v>
      </c>
      <c r="K158" s="6">
        <v>1694</v>
      </c>
      <c r="L158" s="6">
        <v>95</v>
      </c>
      <c r="M158" s="6">
        <v>31</v>
      </c>
      <c r="N158" s="6">
        <v>1333</v>
      </c>
      <c r="O158" s="6">
        <v>21</v>
      </c>
      <c r="P158" s="6">
        <v>62</v>
      </c>
      <c r="Q158" s="29">
        <v>17</v>
      </c>
      <c r="R158" s="6">
        <v>185</v>
      </c>
      <c r="S158" s="6">
        <v>305</v>
      </c>
      <c r="T158" s="6">
        <v>179</v>
      </c>
      <c r="U158" s="29">
        <v>6</v>
      </c>
      <c r="V158" s="6">
        <v>34</v>
      </c>
      <c r="W158" s="6">
        <v>1061</v>
      </c>
      <c r="X158" s="29">
        <v>1</v>
      </c>
      <c r="Y158" s="6">
        <v>3</v>
      </c>
      <c r="Z158" s="6">
        <v>94</v>
      </c>
      <c r="AA158" s="6">
        <v>592</v>
      </c>
      <c r="AB158" s="6">
        <v>78</v>
      </c>
      <c r="AC158" s="6">
        <v>782</v>
      </c>
      <c r="AD158" s="30" t="s">
        <v>51</v>
      </c>
      <c r="AE158" s="6">
        <v>1013</v>
      </c>
      <c r="AF158" s="30" t="s">
        <v>51</v>
      </c>
      <c r="AG158" s="6">
        <v>22</v>
      </c>
      <c r="AH158" s="6">
        <v>258</v>
      </c>
    </row>
    <row r="159" spans="1:34" ht="15.75">
      <c r="A159" s="1" t="s">
        <v>12</v>
      </c>
      <c r="B159" s="6">
        <f t="shared" si="8"/>
        <v>70602</v>
      </c>
      <c r="C159" s="6">
        <f t="shared" si="9"/>
        <v>10154</v>
      </c>
      <c r="D159" s="6">
        <f t="shared" si="10"/>
        <v>2999</v>
      </c>
      <c r="E159" s="6">
        <f t="shared" si="11"/>
        <v>7155</v>
      </c>
      <c r="F159" s="6">
        <v>55</v>
      </c>
      <c r="G159" s="6">
        <v>151</v>
      </c>
      <c r="H159" s="6">
        <v>492</v>
      </c>
      <c r="I159" s="6">
        <v>2301</v>
      </c>
      <c r="J159" s="6">
        <v>939</v>
      </c>
      <c r="K159" s="6">
        <v>5887</v>
      </c>
      <c r="L159" s="6">
        <v>264</v>
      </c>
      <c r="M159" s="6">
        <v>65</v>
      </c>
      <c r="N159" s="6">
        <v>7320</v>
      </c>
      <c r="O159" s="6">
        <v>724</v>
      </c>
      <c r="P159" s="6">
        <v>3073</v>
      </c>
      <c r="Q159" s="29">
        <v>110</v>
      </c>
      <c r="R159" s="6">
        <v>918</v>
      </c>
      <c r="S159" s="6">
        <v>1276</v>
      </c>
      <c r="T159" s="6">
        <v>1120</v>
      </c>
      <c r="U159" s="29">
        <v>383</v>
      </c>
      <c r="V159" s="6">
        <v>159</v>
      </c>
      <c r="W159" s="6">
        <v>8713</v>
      </c>
      <c r="X159" s="29">
        <v>49</v>
      </c>
      <c r="Y159" s="6">
        <v>77</v>
      </c>
      <c r="Z159" s="6">
        <v>8132</v>
      </c>
      <c r="AA159" s="6">
        <v>8549</v>
      </c>
      <c r="AB159" s="6">
        <v>5025</v>
      </c>
      <c r="AC159" s="6">
        <v>5337</v>
      </c>
      <c r="AD159" s="29">
        <v>219</v>
      </c>
      <c r="AE159" s="6">
        <v>8984</v>
      </c>
      <c r="AF159" s="30" t="s">
        <v>51</v>
      </c>
      <c r="AG159" s="6">
        <v>22</v>
      </c>
      <c r="AH159" s="6">
        <v>258</v>
      </c>
    </row>
    <row r="160" spans="1:34" ht="24.75" customHeight="1">
      <c r="A160" s="4" t="s">
        <v>114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29"/>
      <c r="R160" s="6"/>
      <c r="S160" s="6"/>
      <c r="T160" s="6"/>
      <c r="U160" s="29"/>
      <c r="V160" s="6"/>
      <c r="W160" s="6"/>
      <c r="X160" s="29"/>
      <c r="Y160" s="6"/>
      <c r="Z160" s="6"/>
      <c r="AA160" s="6"/>
      <c r="AB160" s="6"/>
      <c r="AC160" s="6"/>
      <c r="AD160" s="29"/>
      <c r="AE160" s="6"/>
      <c r="AF160" s="29"/>
      <c r="AG160" s="6"/>
      <c r="AH160" s="6"/>
    </row>
    <row r="161" spans="1:34" ht="15.75">
      <c r="A161" s="1" t="s">
        <v>115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29"/>
      <c r="R161" s="6"/>
      <c r="S161" s="6"/>
      <c r="T161" s="6"/>
      <c r="U161" s="29"/>
      <c r="V161" s="6"/>
      <c r="W161" s="6"/>
      <c r="X161" s="29"/>
      <c r="Y161" s="6"/>
      <c r="Z161" s="6"/>
      <c r="AA161" s="6"/>
      <c r="AB161" s="6"/>
      <c r="AC161" s="6"/>
      <c r="AD161" s="29"/>
      <c r="AE161" s="6"/>
      <c r="AF161" s="29"/>
      <c r="AG161" s="6"/>
      <c r="AH161" s="6"/>
    </row>
    <row r="162" spans="1:34" ht="15.75">
      <c r="A162" s="1" t="s">
        <v>11</v>
      </c>
      <c r="B162" s="6">
        <f t="shared" si="8"/>
        <v>8215</v>
      </c>
      <c r="C162" s="6">
        <f t="shared" si="9"/>
        <v>1723</v>
      </c>
      <c r="D162" s="6">
        <f t="shared" si="10"/>
        <v>113</v>
      </c>
      <c r="E162" s="6">
        <f t="shared" si="11"/>
        <v>1610</v>
      </c>
      <c r="F162" s="6">
        <v>1</v>
      </c>
      <c r="G162" s="6">
        <v>11</v>
      </c>
      <c r="H162" s="6">
        <v>14</v>
      </c>
      <c r="I162" s="6">
        <v>87</v>
      </c>
      <c r="J162" s="6">
        <v>243</v>
      </c>
      <c r="K162" s="6">
        <v>1268</v>
      </c>
      <c r="L162" s="6">
        <v>68</v>
      </c>
      <c r="M162" s="6">
        <v>31</v>
      </c>
      <c r="N162" s="6">
        <v>373</v>
      </c>
      <c r="O162" s="6">
        <v>16</v>
      </c>
      <c r="P162" s="6">
        <v>15</v>
      </c>
      <c r="Q162" s="29">
        <v>24</v>
      </c>
      <c r="R162" s="6">
        <v>70</v>
      </c>
      <c r="S162" s="6">
        <v>387</v>
      </c>
      <c r="T162" s="6">
        <v>75</v>
      </c>
      <c r="U162" s="30" t="s">
        <v>51</v>
      </c>
      <c r="V162" s="6">
        <v>46</v>
      </c>
      <c r="W162" s="6">
        <v>523</v>
      </c>
      <c r="X162" s="30" t="s">
        <v>51</v>
      </c>
      <c r="Y162" s="6">
        <v>83</v>
      </c>
      <c r="Z162" s="6">
        <v>75</v>
      </c>
      <c r="AA162" s="6">
        <v>1811</v>
      </c>
      <c r="AB162" s="6">
        <v>9</v>
      </c>
      <c r="AC162" s="6">
        <v>351</v>
      </c>
      <c r="AD162" s="30" t="s">
        <v>51</v>
      </c>
      <c r="AE162" s="6">
        <v>1615</v>
      </c>
      <c r="AF162" s="30" t="s">
        <v>51</v>
      </c>
      <c r="AG162" s="6">
        <v>365</v>
      </c>
      <c r="AH162" s="6">
        <v>654</v>
      </c>
    </row>
    <row r="163" spans="1:34" ht="15.75">
      <c r="A163" s="1" t="s">
        <v>12</v>
      </c>
      <c r="B163" s="6">
        <f t="shared" si="8"/>
        <v>32997</v>
      </c>
      <c r="C163" s="6">
        <f t="shared" si="9"/>
        <v>3920</v>
      </c>
      <c r="D163" s="6">
        <f t="shared" si="10"/>
        <v>518</v>
      </c>
      <c r="E163" s="6">
        <f t="shared" si="11"/>
        <v>3402</v>
      </c>
      <c r="F163" s="6">
        <v>8</v>
      </c>
      <c r="G163" s="6">
        <v>46</v>
      </c>
      <c r="H163" s="6">
        <v>46</v>
      </c>
      <c r="I163" s="6">
        <v>418</v>
      </c>
      <c r="J163" s="6">
        <v>560</v>
      </c>
      <c r="K163" s="6">
        <v>2653</v>
      </c>
      <c r="L163" s="6">
        <v>141</v>
      </c>
      <c r="M163" s="6">
        <v>48</v>
      </c>
      <c r="N163" s="6">
        <v>2509</v>
      </c>
      <c r="O163" s="6">
        <v>139</v>
      </c>
      <c r="P163" s="6">
        <v>671</v>
      </c>
      <c r="Q163" s="29">
        <v>51</v>
      </c>
      <c r="R163" s="6">
        <v>188</v>
      </c>
      <c r="S163" s="6">
        <v>765</v>
      </c>
      <c r="T163" s="6">
        <v>151</v>
      </c>
      <c r="U163" s="29">
        <v>4</v>
      </c>
      <c r="V163" s="6">
        <v>219</v>
      </c>
      <c r="W163" s="6">
        <v>2409</v>
      </c>
      <c r="X163" s="29">
        <v>3</v>
      </c>
      <c r="Y163" s="6">
        <v>312</v>
      </c>
      <c r="Z163" s="6">
        <v>4214</v>
      </c>
      <c r="AA163" s="6">
        <v>8763</v>
      </c>
      <c r="AB163" s="6">
        <v>294</v>
      </c>
      <c r="AC163" s="6">
        <v>1663</v>
      </c>
      <c r="AD163" s="29">
        <v>56</v>
      </c>
      <c r="AE163" s="6">
        <v>5647</v>
      </c>
      <c r="AF163" s="30" t="s">
        <v>51</v>
      </c>
      <c r="AG163" s="6">
        <v>365</v>
      </c>
      <c r="AH163" s="6">
        <v>654</v>
      </c>
    </row>
    <row r="164" spans="1:34" ht="24.75" customHeight="1">
      <c r="A164" s="4" t="s">
        <v>148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29"/>
      <c r="R164" s="6"/>
      <c r="S164" s="6"/>
      <c r="T164" s="6"/>
      <c r="U164" s="29"/>
      <c r="V164" s="6"/>
      <c r="W164" s="6"/>
      <c r="X164" s="29"/>
      <c r="Y164" s="6"/>
      <c r="Z164" s="6"/>
      <c r="AA164" s="6"/>
      <c r="AB164" s="6"/>
      <c r="AC164" s="6"/>
      <c r="AD164" s="29"/>
      <c r="AE164" s="6"/>
      <c r="AF164" s="29"/>
      <c r="AG164" s="6"/>
      <c r="AH164" s="6"/>
    </row>
    <row r="165" spans="1:34" ht="15.75">
      <c r="A165" s="1" t="s">
        <v>116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29"/>
      <c r="R165" s="6"/>
      <c r="S165" s="6"/>
      <c r="T165" s="6"/>
      <c r="U165" s="29"/>
      <c r="V165" s="6"/>
      <c r="W165" s="6"/>
      <c r="X165" s="29"/>
      <c r="Y165" s="6"/>
      <c r="Z165" s="6"/>
      <c r="AA165" s="6"/>
      <c r="AB165" s="6"/>
      <c r="AC165" s="6"/>
      <c r="AD165" s="29"/>
      <c r="AE165" s="6"/>
      <c r="AF165" s="29"/>
      <c r="AG165" s="6"/>
      <c r="AH165" s="6"/>
    </row>
    <row r="166" spans="1:34" ht="15.75">
      <c r="A166" s="1" t="s">
        <v>11</v>
      </c>
      <c r="B166" s="6">
        <f t="shared" si="8"/>
        <v>22692</v>
      </c>
      <c r="C166" s="6">
        <f t="shared" si="9"/>
        <v>6244</v>
      </c>
      <c r="D166" s="6">
        <f t="shared" si="10"/>
        <v>759</v>
      </c>
      <c r="E166" s="6">
        <f t="shared" si="11"/>
        <v>5485</v>
      </c>
      <c r="F166" s="6">
        <v>21</v>
      </c>
      <c r="G166" s="6">
        <v>22</v>
      </c>
      <c r="H166" s="6">
        <v>158</v>
      </c>
      <c r="I166" s="6">
        <v>558</v>
      </c>
      <c r="J166" s="6">
        <v>566</v>
      </c>
      <c r="K166" s="6">
        <v>4571</v>
      </c>
      <c r="L166" s="6">
        <v>291</v>
      </c>
      <c r="M166" s="6">
        <v>57</v>
      </c>
      <c r="N166" s="6">
        <v>1979</v>
      </c>
      <c r="O166" s="6">
        <v>70</v>
      </c>
      <c r="P166" s="6">
        <v>171</v>
      </c>
      <c r="Q166" s="29">
        <v>9</v>
      </c>
      <c r="R166" s="6">
        <v>76</v>
      </c>
      <c r="S166" s="6">
        <v>531</v>
      </c>
      <c r="T166" s="6">
        <v>361</v>
      </c>
      <c r="U166" s="29">
        <v>16</v>
      </c>
      <c r="V166" s="6">
        <v>58</v>
      </c>
      <c r="W166" s="6">
        <v>1796</v>
      </c>
      <c r="X166" s="29">
        <v>52</v>
      </c>
      <c r="Y166" s="6">
        <v>55</v>
      </c>
      <c r="Z166" s="6">
        <v>144</v>
      </c>
      <c r="AA166" s="6">
        <v>715</v>
      </c>
      <c r="AB166" s="6">
        <v>321</v>
      </c>
      <c r="AC166" s="6">
        <v>1950</v>
      </c>
      <c r="AD166" s="29">
        <v>34</v>
      </c>
      <c r="AE166" s="6">
        <v>4825</v>
      </c>
      <c r="AF166" s="29">
        <v>7</v>
      </c>
      <c r="AG166" s="6">
        <v>1688</v>
      </c>
      <c r="AH166" s="6">
        <v>1590</v>
      </c>
    </row>
    <row r="167" spans="1:34" ht="15.75">
      <c r="A167" s="1" t="s">
        <v>12</v>
      </c>
      <c r="B167" s="6">
        <f t="shared" si="8"/>
        <v>169144</v>
      </c>
      <c r="C167" s="6">
        <f t="shared" si="9"/>
        <v>29827</v>
      </c>
      <c r="D167" s="6">
        <f t="shared" si="10"/>
        <v>7186</v>
      </c>
      <c r="E167" s="6">
        <f t="shared" si="11"/>
        <v>22641</v>
      </c>
      <c r="F167" s="6">
        <v>326</v>
      </c>
      <c r="G167" s="6">
        <v>213</v>
      </c>
      <c r="H167" s="6">
        <v>1047</v>
      </c>
      <c r="I167" s="6">
        <v>5600</v>
      </c>
      <c r="J167" s="6">
        <v>2447</v>
      </c>
      <c r="K167" s="6">
        <v>18879</v>
      </c>
      <c r="L167" s="6">
        <v>1180</v>
      </c>
      <c r="M167" s="6">
        <v>135</v>
      </c>
      <c r="N167" s="6">
        <v>16693</v>
      </c>
      <c r="O167" s="6">
        <v>1891</v>
      </c>
      <c r="P167" s="6">
        <v>9724</v>
      </c>
      <c r="Q167" s="29">
        <v>123</v>
      </c>
      <c r="R167" s="6">
        <v>296</v>
      </c>
      <c r="S167" s="6">
        <v>1701</v>
      </c>
      <c r="T167" s="6">
        <v>2851</v>
      </c>
      <c r="U167" s="29">
        <v>1426</v>
      </c>
      <c r="V167" s="6">
        <v>721</v>
      </c>
      <c r="W167" s="6">
        <v>15283</v>
      </c>
      <c r="X167" s="29">
        <v>637</v>
      </c>
      <c r="Y167" s="6">
        <v>792</v>
      </c>
      <c r="Z167" s="6">
        <v>14744</v>
      </c>
      <c r="AA167" s="6">
        <v>4849</v>
      </c>
      <c r="AB167" s="6">
        <v>17171</v>
      </c>
      <c r="AC167" s="6">
        <v>5715</v>
      </c>
      <c r="AD167" s="29">
        <v>47</v>
      </c>
      <c r="AE167" s="6">
        <v>41214</v>
      </c>
      <c r="AF167" s="29">
        <v>161</v>
      </c>
      <c r="AG167" s="6">
        <v>1688</v>
      </c>
      <c r="AH167" s="6">
        <v>1590</v>
      </c>
    </row>
    <row r="168" spans="1:34" ht="24.75" customHeight="1">
      <c r="A168" s="4" t="s">
        <v>117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29"/>
      <c r="R168" s="6"/>
      <c r="S168" s="6"/>
      <c r="T168" s="6"/>
      <c r="U168" s="29"/>
      <c r="V168" s="6"/>
      <c r="W168" s="6"/>
      <c r="X168" s="29"/>
      <c r="Y168" s="6"/>
      <c r="Z168" s="6"/>
      <c r="AA168" s="6"/>
      <c r="AB168" s="6"/>
      <c r="AC168" s="6"/>
      <c r="AD168" s="29"/>
      <c r="AE168" s="6"/>
      <c r="AF168" s="29"/>
      <c r="AG168" s="6"/>
      <c r="AH168" s="6"/>
    </row>
    <row r="169" spans="1:34" ht="15.75">
      <c r="A169" s="1" t="s">
        <v>118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29"/>
      <c r="R169" s="6"/>
      <c r="S169" s="6"/>
      <c r="T169" s="6"/>
      <c r="U169" s="29"/>
      <c r="V169" s="6"/>
      <c r="W169" s="6"/>
      <c r="X169" s="29"/>
      <c r="Y169" s="6"/>
      <c r="Z169" s="6"/>
      <c r="AA169" s="6"/>
      <c r="AB169" s="6"/>
      <c r="AC169" s="6"/>
      <c r="AD169" s="29"/>
      <c r="AE169" s="6"/>
      <c r="AF169" s="29"/>
      <c r="AG169" s="6"/>
      <c r="AH169" s="6"/>
    </row>
    <row r="170" spans="1:34" ht="15.75">
      <c r="A170" s="1" t="s">
        <v>11</v>
      </c>
      <c r="B170" s="6">
        <f t="shared" si="8"/>
        <v>183097</v>
      </c>
      <c r="C170" s="6">
        <f t="shared" si="9"/>
        <v>42725</v>
      </c>
      <c r="D170" s="6">
        <f t="shared" si="10"/>
        <v>5234</v>
      </c>
      <c r="E170" s="6">
        <f t="shared" si="11"/>
        <v>37491</v>
      </c>
      <c r="F170" s="6">
        <v>108</v>
      </c>
      <c r="G170" s="6">
        <v>393</v>
      </c>
      <c r="H170" s="6">
        <v>1384</v>
      </c>
      <c r="I170" s="6">
        <v>3349</v>
      </c>
      <c r="J170" s="6">
        <v>6599</v>
      </c>
      <c r="K170" s="6">
        <v>27478</v>
      </c>
      <c r="L170" s="6">
        <v>3056</v>
      </c>
      <c r="M170" s="6">
        <v>358</v>
      </c>
      <c r="N170" s="6">
        <v>17354</v>
      </c>
      <c r="O170" s="6">
        <v>542</v>
      </c>
      <c r="P170" s="6">
        <v>461</v>
      </c>
      <c r="Q170" s="29">
        <v>52</v>
      </c>
      <c r="R170" s="6">
        <v>169</v>
      </c>
      <c r="S170" s="6">
        <v>5992</v>
      </c>
      <c r="T170" s="6">
        <v>1864</v>
      </c>
      <c r="U170" s="29">
        <v>111</v>
      </c>
      <c r="V170" s="6">
        <v>843</v>
      </c>
      <c r="W170" s="6">
        <v>14006</v>
      </c>
      <c r="X170" s="29">
        <v>62</v>
      </c>
      <c r="Y170" s="6">
        <v>155</v>
      </c>
      <c r="Z170" s="6">
        <v>1223</v>
      </c>
      <c r="AA170" s="6">
        <v>6485</v>
      </c>
      <c r="AB170" s="6">
        <v>4427</v>
      </c>
      <c r="AC170" s="6">
        <v>16533</v>
      </c>
      <c r="AD170" s="29">
        <v>40</v>
      </c>
      <c r="AE170" s="6">
        <v>32002</v>
      </c>
      <c r="AF170" s="29">
        <v>16</v>
      </c>
      <c r="AG170" s="6">
        <v>15725</v>
      </c>
      <c r="AH170" s="6">
        <v>22310</v>
      </c>
    </row>
    <row r="171" spans="1:34" ht="15.75">
      <c r="A171" s="1" t="s">
        <v>12</v>
      </c>
      <c r="B171" s="6">
        <f t="shared" si="8"/>
        <v>984426</v>
      </c>
      <c r="C171" s="6">
        <f t="shared" si="9"/>
        <v>135818</v>
      </c>
      <c r="D171" s="6">
        <f t="shared" si="10"/>
        <v>29013</v>
      </c>
      <c r="E171" s="6">
        <f t="shared" si="11"/>
        <v>106805</v>
      </c>
      <c r="F171" s="6">
        <v>773</v>
      </c>
      <c r="G171" s="6">
        <v>2185</v>
      </c>
      <c r="H171" s="6">
        <v>5714</v>
      </c>
      <c r="I171" s="6">
        <v>20341</v>
      </c>
      <c r="J171" s="6">
        <v>16619</v>
      </c>
      <c r="K171" s="6">
        <v>80852</v>
      </c>
      <c r="L171" s="6">
        <v>8535</v>
      </c>
      <c r="M171" s="6">
        <v>799</v>
      </c>
      <c r="N171" s="6">
        <v>88842</v>
      </c>
      <c r="O171" s="6">
        <v>7556</v>
      </c>
      <c r="P171" s="6">
        <v>13710</v>
      </c>
      <c r="Q171" s="29">
        <v>313</v>
      </c>
      <c r="R171" s="6">
        <v>701</v>
      </c>
      <c r="S171" s="6">
        <v>11575</v>
      </c>
      <c r="T171" s="6">
        <v>10941</v>
      </c>
      <c r="U171" s="29">
        <v>7067</v>
      </c>
      <c r="V171" s="6">
        <v>4815</v>
      </c>
      <c r="W171" s="6">
        <v>96559</v>
      </c>
      <c r="X171" s="29">
        <v>444</v>
      </c>
      <c r="Y171" s="6">
        <v>3888</v>
      </c>
      <c r="Z171" s="6">
        <v>82809</v>
      </c>
      <c r="AA171" s="6">
        <v>29604</v>
      </c>
      <c r="AB171" s="6">
        <v>146414</v>
      </c>
      <c r="AC171" s="6">
        <v>36027</v>
      </c>
      <c r="AD171" s="29">
        <v>1097</v>
      </c>
      <c r="AE171" s="6">
        <v>268184</v>
      </c>
      <c r="AF171" s="29">
        <v>27</v>
      </c>
      <c r="AG171" s="6">
        <v>15725</v>
      </c>
      <c r="AH171" s="6">
        <v>22310</v>
      </c>
    </row>
    <row r="172" spans="1:34" ht="24.75" customHeight="1">
      <c r="A172" s="4" t="s">
        <v>119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29"/>
      <c r="R172" s="6"/>
      <c r="S172" s="6"/>
      <c r="T172" s="6"/>
      <c r="U172" s="29"/>
      <c r="V172" s="6"/>
      <c r="W172" s="6"/>
      <c r="X172" s="29"/>
      <c r="Y172" s="6"/>
      <c r="Z172" s="6"/>
      <c r="AA172" s="6"/>
      <c r="AB172" s="6"/>
      <c r="AC172" s="6"/>
      <c r="AD172" s="29"/>
      <c r="AE172" s="6"/>
      <c r="AF172" s="29"/>
      <c r="AG172" s="6"/>
      <c r="AH172" s="6"/>
    </row>
    <row r="173" spans="1:34" ht="15.75">
      <c r="A173" s="1" t="s">
        <v>120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29"/>
      <c r="R173" s="6"/>
      <c r="S173" s="6"/>
      <c r="T173" s="6"/>
      <c r="U173" s="29"/>
      <c r="V173" s="6"/>
      <c r="W173" s="6"/>
      <c r="X173" s="29"/>
      <c r="Y173" s="6"/>
      <c r="Z173" s="6"/>
      <c r="AA173" s="6"/>
      <c r="AB173" s="6"/>
      <c r="AC173" s="6"/>
      <c r="AD173" s="29"/>
      <c r="AE173" s="6"/>
      <c r="AF173" s="29"/>
      <c r="AG173" s="6"/>
      <c r="AH173" s="6"/>
    </row>
    <row r="174" spans="1:34" ht="15.75">
      <c r="A174" s="1" t="s">
        <v>11</v>
      </c>
      <c r="B174" s="6">
        <f t="shared" si="8"/>
        <v>23287</v>
      </c>
      <c r="C174" s="6">
        <f t="shared" si="9"/>
        <v>6124</v>
      </c>
      <c r="D174" s="6">
        <f t="shared" si="10"/>
        <v>530</v>
      </c>
      <c r="E174" s="6">
        <f t="shared" si="11"/>
        <v>5594</v>
      </c>
      <c r="F174" s="6">
        <v>3</v>
      </c>
      <c r="G174" s="6">
        <v>32</v>
      </c>
      <c r="H174" s="6">
        <v>57</v>
      </c>
      <c r="I174" s="6">
        <v>438</v>
      </c>
      <c r="J174" s="6">
        <v>479</v>
      </c>
      <c r="K174" s="6">
        <v>4690</v>
      </c>
      <c r="L174" s="6">
        <v>343</v>
      </c>
      <c r="M174" s="6">
        <v>82</v>
      </c>
      <c r="N174" s="6">
        <v>1564</v>
      </c>
      <c r="O174" s="6">
        <v>106</v>
      </c>
      <c r="P174" s="6">
        <v>41</v>
      </c>
      <c r="Q174" s="30" t="s">
        <v>51</v>
      </c>
      <c r="R174" s="6">
        <v>164</v>
      </c>
      <c r="S174" s="6">
        <v>1359</v>
      </c>
      <c r="T174" s="6">
        <v>305</v>
      </c>
      <c r="U174" s="30" t="s">
        <v>51</v>
      </c>
      <c r="V174" s="6">
        <v>315</v>
      </c>
      <c r="W174" s="6">
        <v>1211</v>
      </c>
      <c r="X174" s="30" t="s">
        <v>51</v>
      </c>
      <c r="Y174" s="6">
        <v>27</v>
      </c>
      <c r="Z174" s="6">
        <v>159</v>
      </c>
      <c r="AA174" s="6">
        <v>2750</v>
      </c>
      <c r="AB174" s="6">
        <v>68</v>
      </c>
      <c r="AC174" s="6">
        <v>1398</v>
      </c>
      <c r="AD174" s="29">
        <v>62</v>
      </c>
      <c r="AE174" s="6">
        <v>5684</v>
      </c>
      <c r="AF174" s="30" t="s">
        <v>51</v>
      </c>
      <c r="AG174" s="6">
        <v>1580</v>
      </c>
      <c r="AH174" s="6">
        <v>370</v>
      </c>
    </row>
    <row r="175" spans="1:34" ht="15.75">
      <c r="A175" s="1" t="s">
        <v>12</v>
      </c>
      <c r="B175" s="6">
        <f t="shared" si="8"/>
        <v>93725</v>
      </c>
      <c r="C175" s="6">
        <f t="shared" si="9"/>
        <v>15193</v>
      </c>
      <c r="D175" s="6">
        <f t="shared" si="10"/>
        <v>1697</v>
      </c>
      <c r="E175" s="6">
        <f t="shared" si="11"/>
        <v>13496</v>
      </c>
      <c r="F175" s="6">
        <v>26</v>
      </c>
      <c r="G175" s="6">
        <v>143</v>
      </c>
      <c r="H175" s="6">
        <v>242</v>
      </c>
      <c r="I175" s="6">
        <v>1286</v>
      </c>
      <c r="J175" s="6">
        <v>1154</v>
      </c>
      <c r="K175" s="6">
        <v>11575</v>
      </c>
      <c r="L175" s="6">
        <v>659</v>
      </c>
      <c r="M175" s="6">
        <v>108</v>
      </c>
      <c r="N175" s="6">
        <v>7057</v>
      </c>
      <c r="O175" s="6">
        <v>1105</v>
      </c>
      <c r="P175" s="6">
        <v>611</v>
      </c>
      <c r="Q175" s="29">
        <v>11</v>
      </c>
      <c r="R175" s="6">
        <v>583</v>
      </c>
      <c r="S175" s="6">
        <v>2497</v>
      </c>
      <c r="T175" s="6">
        <v>782</v>
      </c>
      <c r="U175" s="29">
        <v>445</v>
      </c>
      <c r="V175" s="6">
        <v>703</v>
      </c>
      <c r="W175" s="6">
        <v>6153</v>
      </c>
      <c r="X175" s="30" t="s">
        <v>51</v>
      </c>
      <c r="Y175" s="6">
        <v>975</v>
      </c>
      <c r="Z175" s="6">
        <v>5601</v>
      </c>
      <c r="AA175" s="6">
        <v>11341</v>
      </c>
      <c r="AB175" s="6">
        <v>4568</v>
      </c>
      <c r="AC175" s="6">
        <v>3995</v>
      </c>
      <c r="AD175" s="29">
        <v>83</v>
      </c>
      <c r="AE175" s="6">
        <v>30071</v>
      </c>
      <c r="AF175" s="29">
        <v>1</v>
      </c>
      <c r="AG175" s="6">
        <v>1580</v>
      </c>
      <c r="AH175" s="6">
        <v>370</v>
      </c>
    </row>
    <row r="176" spans="1:34" ht="24.75" customHeight="1">
      <c r="A176" s="4" t="s">
        <v>121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29"/>
      <c r="R176" s="6"/>
      <c r="S176" s="6"/>
      <c r="T176" s="6"/>
      <c r="U176" s="29"/>
      <c r="V176" s="6"/>
      <c r="W176" s="6"/>
      <c r="X176" s="29"/>
      <c r="Y176" s="6"/>
      <c r="Z176" s="6"/>
      <c r="AA176" s="6"/>
      <c r="AB176" s="6"/>
      <c r="AC176" s="6"/>
      <c r="AD176" s="29"/>
      <c r="AE176" s="6"/>
      <c r="AF176" s="29"/>
      <c r="AG176" s="6"/>
      <c r="AH176" s="6"/>
    </row>
    <row r="177" spans="1:34" ht="15.75">
      <c r="A177" s="1" t="s">
        <v>122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29"/>
      <c r="R177" s="6"/>
      <c r="S177" s="6"/>
      <c r="T177" s="6"/>
      <c r="U177" s="29"/>
      <c r="V177" s="6"/>
      <c r="W177" s="6"/>
      <c r="X177" s="29"/>
      <c r="Y177" s="6"/>
      <c r="Z177" s="6"/>
      <c r="AA177" s="6"/>
      <c r="AB177" s="6"/>
      <c r="AC177" s="6"/>
      <c r="AD177" s="29"/>
      <c r="AE177" s="6"/>
      <c r="AF177" s="29"/>
      <c r="AG177" s="6"/>
      <c r="AH177" s="6"/>
    </row>
    <row r="178" spans="1:34" ht="15.75">
      <c r="A178" s="1" t="s">
        <v>11</v>
      </c>
      <c r="B178" s="6">
        <f t="shared" si="8"/>
        <v>2398</v>
      </c>
      <c r="C178" s="6">
        <f t="shared" si="9"/>
        <v>484</v>
      </c>
      <c r="D178" s="6">
        <f t="shared" si="10"/>
        <v>34</v>
      </c>
      <c r="E178" s="6">
        <f t="shared" si="11"/>
        <v>450</v>
      </c>
      <c r="F178" s="22" t="s">
        <v>51</v>
      </c>
      <c r="G178" s="6">
        <v>10</v>
      </c>
      <c r="H178" s="22" t="s">
        <v>51</v>
      </c>
      <c r="I178" s="6">
        <v>24</v>
      </c>
      <c r="J178" s="6">
        <v>119</v>
      </c>
      <c r="K178" s="6">
        <v>291</v>
      </c>
      <c r="L178" s="6">
        <v>36</v>
      </c>
      <c r="M178" s="6">
        <v>4</v>
      </c>
      <c r="N178" s="6">
        <v>228</v>
      </c>
      <c r="O178" s="6">
        <v>7</v>
      </c>
      <c r="P178" s="6">
        <v>16</v>
      </c>
      <c r="Q178" s="29">
        <v>3</v>
      </c>
      <c r="R178" s="6">
        <v>45</v>
      </c>
      <c r="S178" s="6">
        <v>104</v>
      </c>
      <c r="T178" s="6">
        <v>7</v>
      </c>
      <c r="U178" s="30" t="s">
        <v>51</v>
      </c>
      <c r="V178" s="6">
        <v>5</v>
      </c>
      <c r="W178" s="6">
        <v>195</v>
      </c>
      <c r="X178" s="30" t="s">
        <v>51</v>
      </c>
      <c r="Y178" s="6">
        <v>4</v>
      </c>
      <c r="Z178" s="6">
        <v>34</v>
      </c>
      <c r="AA178" s="6">
        <v>853</v>
      </c>
      <c r="AB178" s="22" t="s">
        <v>51</v>
      </c>
      <c r="AC178" s="6">
        <v>158</v>
      </c>
      <c r="AD178" s="30" t="s">
        <v>51</v>
      </c>
      <c r="AE178" s="6">
        <v>254</v>
      </c>
      <c r="AF178" s="30" t="s">
        <v>51</v>
      </c>
      <c r="AG178" s="6">
        <v>1</v>
      </c>
      <c r="AH178" s="22" t="s">
        <v>51</v>
      </c>
    </row>
    <row r="179" spans="1:34" ht="15.75">
      <c r="A179" s="1" t="s">
        <v>12</v>
      </c>
      <c r="B179" s="6">
        <f t="shared" si="8"/>
        <v>14223</v>
      </c>
      <c r="C179" s="6">
        <f t="shared" si="9"/>
        <v>1649</v>
      </c>
      <c r="D179" s="6">
        <f t="shared" si="10"/>
        <v>288</v>
      </c>
      <c r="E179" s="6">
        <f t="shared" si="11"/>
        <v>1361</v>
      </c>
      <c r="F179" s="6">
        <v>7</v>
      </c>
      <c r="G179" s="6">
        <v>65</v>
      </c>
      <c r="H179" s="6">
        <v>4</v>
      </c>
      <c r="I179" s="6">
        <v>212</v>
      </c>
      <c r="J179" s="6">
        <v>319</v>
      </c>
      <c r="K179" s="6">
        <v>955</v>
      </c>
      <c r="L179" s="6">
        <v>73</v>
      </c>
      <c r="M179" s="6">
        <v>14</v>
      </c>
      <c r="N179" s="6">
        <v>1366</v>
      </c>
      <c r="O179" s="6">
        <v>64</v>
      </c>
      <c r="P179" s="6">
        <v>352</v>
      </c>
      <c r="Q179" s="29">
        <v>22</v>
      </c>
      <c r="R179" s="6">
        <v>138</v>
      </c>
      <c r="S179" s="6">
        <v>284</v>
      </c>
      <c r="T179" s="6">
        <v>9</v>
      </c>
      <c r="U179" s="29">
        <v>2</v>
      </c>
      <c r="V179" s="6">
        <v>27</v>
      </c>
      <c r="W179" s="6">
        <v>1089</v>
      </c>
      <c r="X179" s="30" t="s">
        <v>51</v>
      </c>
      <c r="Y179" s="6">
        <v>415</v>
      </c>
      <c r="Z179" s="6">
        <v>3048</v>
      </c>
      <c r="AA179" s="6">
        <v>2401</v>
      </c>
      <c r="AB179" s="22" t="s">
        <v>51</v>
      </c>
      <c r="AC179" s="6">
        <v>847</v>
      </c>
      <c r="AD179" s="29">
        <v>1</v>
      </c>
      <c r="AE179" s="6">
        <v>2508</v>
      </c>
      <c r="AF179" s="30" t="s">
        <v>51</v>
      </c>
      <c r="AG179" s="6">
        <v>1</v>
      </c>
      <c r="AH179" s="22" t="s">
        <v>51</v>
      </c>
    </row>
    <row r="180" spans="1:34" ht="24.75" customHeight="1">
      <c r="A180" s="4" t="s">
        <v>123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29"/>
      <c r="R180" s="6"/>
      <c r="S180" s="6"/>
      <c r="T180" s="6"/>
      <c r="U180" s="29"/>
      <c r="V180" s="6"/>
      <c r="W180" s="6"/>
      <c r="X180" s="29"/>
      <c r="Y180" s="6"/>
      <c r="Z180" s="6"/>
      <c r="AA180" s="6"/>
      <c r="AB180" s="6"/>
      <c r="AC180" s="6"/>
      <c r="AD180" s="29"/>
      <c r="AE180" s="6"/>
      <c r="AF180" s="29"/>
      <c r="AG180" s="6"/>
      <c r="AH180" s="6"/>
    </row>
    <row r="181" spans="1:34" ht="15.75">
      <c r="A181" s="1" t="s">
        <v>124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29"/>
      <c r="R181" s="6"/>
      <c r="S181" s="6"/>
      <c r="T181" s="6"/>
      <c r="U181" s="29"/>
      <c r="V181" s="6"/>
      <c r="W181" s="6"/>
      <c r="X181" s="29"/>
      <c r="Y181" s="6"/>
      <c r="Z181" s="6"/>
      <c r="AA181" s="6"/>
      <c r="AB181" s="6"/>
      <c r="AC181" s="6"/>
      <c r="AD181" s="29"/>
      <c r="AE181" s="6"/>
      <c r="AF181" s="29"/>
      <c r="AG181" s="6"/>
      <c r="AH181" s="6"/>
    </row>
    <row r="182" spans="1:34" ht="15.75">
      <c r="A182" s="1" t="s">
        <v>11</v>
      </c>
      <c r="B182" s="6">
        <f t="shared" si="8"/>
        <v>34365</v>
      </c>
      <c r="C182" s="6">
        <f t="shared" si="9"/>
        <v>8323</v>
      </c>
      <c r="D182" s="6">
        <f t="shared" si="10"/>
        <v>956</v>
      </c>
      <c r="E182" s="6">
        <f t="shared" si="11"/>
        <v>7367</v>
      </c>
      <c r="F182" s="6">
        <v>22</v>
      </c>
      <c r="G182" s="6">
        <v>37</v>
      </c>
      <c r="H182" s="6">
        <v>296</v>
      </c>
      <c r="I182" s="6">
        <v>601</v>
      </c>
      <c r="J182" s="6">
        <v>1147</v>
      </c>
      <c r="K182" s="6">
        <v>5316</v>
      </c>
      <c r="L182" s="6">
        <v>711</v>
      </c>
      <c r="M182" s="6">
        <v>193</v>
      </c>
      <c r="N182" s="6">
        <v>3885</v>
      </c>
      <c r="O182" s="6">
        <v>207</v>
      </c>
      <c r="P182" s="6">
        <v>162</v>
      </c>
      <c r="Q182" s="29">
        <v>62</v>
      </c>
      <c r="R182" s="6">
        <v>200</v>
      </c>
      <c r="S182" s="6">
        <v>1429</v>
      </c>
      <c r="T182" s="6">
        <v>576</v>
      </c>
      <c r="U182" s="29">
        <v>7</v>
      </c>
      <c r="V182" s="6">
        <v>259</v>
      </c>
      <c r="W182" s="6">
        <v>2271</v>
      </c>
      <c r="X182" s="29">
        <v>9</v>
      </c>
      <c r="Y182" s="6">
        <v>89</v>
      </c>
      <c r="Z182" s="6">
        <v>332</v>
      </c>
      <c r="AA182" s="6">
        <v>1789</v>
      </c>
      <c r="AB182" s="6">
        <v>330</v>
      </c>
      <c r="AC182" s="6">
        <v>1263</v>
      </c>
      <c r="AD182" s="30" t="s">
        <v>51</v>
      </c>
      <c r="AE182" s="6">
        <v>7475</v>
      </c>
      <c r="AF182" s="30" t="s">
        <v>51</v>
      </c>
      <c r="AG182" s="6">
        <v>2775</v>
      </c>
      <c r="AH182" s="6">
        <v>2922</v>
      </c>
    </row>
    <row r="183" spans="1:34" ht="15.75">
      <c r="A183" s="1" t="s">
        <v>12</v>
      </c>
      <c r="B183" s="6">
        <f t="shared" si="8"/>
        <v>271518</v>
      </c>
      <c r="C183" s="6">
        <f t="shared" si="9"/>
        <v>34497</v>
      </c>
      <c r="D183" s="6">
        <f t="shared" si="10"/>
        <v>7358</v>
      </c>
      <c r="E183" s="6">
        <f t="shared" si="11"/>
        <v>27139</v>
      </c>
      <c r="F183" s="6">
        <v>228</v>
      </c>
      <c r="G183" s="6">
        <v>440</v>
      </c>
      <c r="H183" s="6">
        <v>1431</v>
      </c>
      <c r="I183" s="6">
        <v>5259</v>
      </c>
      <c r="J183" s="6">
        <v>4072</v>
      </c>
      <c r="K183" s="6">
        <v>20803</v>
      </c>
      <c r="L183" s="6">
        <v>1853</v>
      </c>
      <c r="M183" s="6">
        <v>411</v>
      </c>
      <c r="N183" s="6">
        <v>32325</v>
      </c>
      <c r="O183" s="6">
        <v>3113</v>
      </c>
      <c r="P183" s="6">
        <v>11557</v>
      </c>
      <c r="Q183" s="29">
        <v>1015</v>
      </c>
      <c r="R183" s="6">
        <v>763</v>
      </c>
      <c r="S183" s="6">
        <v>4273</v>
      </c>
      <c r="T183" s="6">
        <v>3941</v>
      </c>
      <c r="U183" s="29">
        <v>469</v>
      </c>
      <c r="V183" s="6">
        <v>1251</v>
      </c>
      <c r="W183" s="6">
        <v>21310</v>
      </c>
      <c r="X183" s="29">
        <v>59</v>
      </c>
      <c r="Y183" s="6">
        <v>1533</v>
      </c>
      <c r="Z183" s="6">
        <v>24227</v>
      </c>
      <c r="AA183" s="6">
        <v>11098</v>
      </c>
      <c r="AB183" s="6">
        <v>26050</v>
      </c>
      <c r="AC183" s="6">
        <v>5288</v>
      </c>
      <c r="AD183" s="29">
        <v>28</v>
      </c>
      <c r="AE183" s="6">
        <v>83024</v>
      </c>
      <c r="AF183" s="30" t="s">
        <v>51</v>
      </c>
      <c r="AG183" s="6">
        <v>2775</v>
      </c>
      <c r="AH183" s="6">
        <v>2922</v>
      </c>
    </row>
    <row r="184" spans="1:34" ht="24.75" customHeight="1">
      <c r="A184" s="4" t="s">
        <v>125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29"/>
      <c r="R184" s="6"/>
      <c r="S184" s="6"/>
      <c r="T184" s="6"/>
      <c r="U184" s="29"/>
      <c r="V184" s="6"/>
      <c r="W184" s="6"/>
      <c r="X184" s="29"/>
      <c r="Y184" s="6"/>
      <c r="Z184" s="6"/>
      <c r="AA184" s="6"/>
      <c r="AB184" s="6"/>
      <c r="AC184" s="6"/>
      <c r="AD184" s="29"/>
      <c r="AE184" s="6"/>
      <c r="AF184" s="29"/>
      <c r="AG184" s="6"/>
      <c r="AH184" s="6"/>
    </row>
    <row r="185" spans="1:34" ht="15.75">
      <c r="A185" s="1" t="s">
        <v>149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29"/>
      <c r="R185" s="6"/>
      <c r="S185" s="6"/>
      <c r="T185" s="6"/>
      <c r="U185" s="29"/>
      <c r="V185" s="6"/>
      <c r="W185" s="6"/>
      <c r="X185" s="29"/>
      <c r="Y185" s="6"/>
      <c r="Z185" s="6"/>
      <c r="AA185" s="6"/>
      <c r="AB185" s="6"/>
      <c r="AC185" s="6"/>
      <c r="AD185" s="29"/>
      <c r="AE185" s="6"/>
      <c r="AF185" s="29"/>
      <c r="AG185" s="6"/>
      <c r="AH185" s="6"/>
    </row>
    <row r="186" spans="1:34" ht="15.75">
      <c r="A186" s="1" t="s">
        <v>11</v>
      </c>
      <c r="B186" s="6">
        <f t="shared" si="8"/>
        <v>46081</v>
      </c>
      <c r="C186" s="6">
        <f t="shared" si="9"/>
        <v>17113</v>
      </c>
      <c r="D186" s="6">
        <f t="shared" si="10"/>
        <v>1682</v>
      </c>
      <c r="E186" s="6">
        <f t="shared" si="11"/>
        <v>15431</v>
      </c>
      <c r="F186" s="6">
        <v>16</v>
      </c>
      <c r="G186" s="6">
        <v>152</v>
      </c>
      <c r="H186" s="6">
        <v>407</v>
      </c>
      <c r="I186" s="6">
        <v>1107</v>
      </c>
      <c r="J186" s="6">
        <v>2412</v>
      </c>
      <c r="K186" s="6">
        <v>11708</v>
      </c>
      <c r="L186" s="6">
        <v>1083</v>
      </c>
      <c r="M186" s="6">
        <v>228</v>
      </c>
      <c r="N186" s="6">
        <v>5767</v>
      </c>
      <c r="O186" s="6">
        <v>226</v>
      </c>
      <c r="P186" s="6">
        <v>53</v>
      </c>
      <c r="Q186" s="29">
        <v>27</v>
      </c>
      <c r="R186" s="6">
        <v>924</v>
      </c>
      <c r="S186" s="6">
        <v>2748</v>
      </c>
      <c r="T186" s="6">
        <v>733</v>
      </c>
      <c r="U186" s="29">
        <v>21</v>
      </c>
      <c r="V186" s="6">
        <v>286</v>
      </c>
      <c r="W186" s="6">
        <v>2732</v>
      </c>
      <c r="X186" s="29">
        <v>1</v>
      </c>
      <c r="Y186" s="6">
        <v>4</v>
      </c>
      <c r="Z186" s="6">
        <v>515</v>
      </c>
      <c r="AA186" s="6">
        <v>5290</v>
      </c>
      <c r="AB186" s="6">
        <v>14</v>
      </c>
      <c r="AC186" s="6">
        <v>764</v>
      </c>
      <c r="AD186" s="29">
        <v>16</v>
      </c>
      <c r="AE186" s="6">
        <v>6357</v>
      </c>
      <c r="AF186" s="29">
        <v>8</v>
      </c>
      <c r="AG186" s="6">
        <v>135</v>
      </c>
      <c r="AH186" s="6">
        <v>2347</v>
      </c>
    </row>
    <row r="187" spans="1:34" ht="15.75">
      <c r="A187" s="1" t="s">
        <v>12</v>
      </c>
      <c r="B187" s="6">
        <f t="shared" si="8"/>
        <v>218541</v>
      </c>
      <c r="C187" s="6">
        <f t="shared" si="9"/>
        <v>44346</v>
      </c>
      <c r="D187" s="6">
        <f t="shared" si="10"/>
        <v>7144</v>
      </c>
      <c r="E187" s="6">
        <f t="shared" si="11"/>
        <v>37202</v>
      </c>
      <c r="F187" s="6">
        <v>120</v>
      </c>
      <c r="G187" s="6">
        <v>712</v>
      </c>
      <c r="H187" s="6">
        <v>1349</v>
      </c>
      <c r="I187" s="6">
        <v>4963</v>
      </c>
      <c r="J187" s="6">
        <v>5548</v>
      </c>
      <c r="K187" s="6">
        <v>28987</v>
      </c>
      <c r="L187" s="6">
        <v>2292</v>
      </c>
      <c r="M187" s="6">
        <v>375</v>
      </c>
      <c r="N187" s="6">
        <v>30535</v>
      </c>
      <c r="O187" s="6">
        <v>2755</v>
      </c>
      <c r="P187" s="6">
        <v>1292</v>
      </c>
      <c r="Q187" s="29">
        <v>129</v>
      </c>
      <c r="R187" s="6">
        <v>3630</v>
      </c>
      <c r="S187" s="6">
        <v>6797</v>
      </c>
      <c r="T187" s="6">
        <v>2602</v>
      </c>
      <c r="U187" s="29">
        <v>703</v>
      </c>
      <c r="V187" s="6">
        <v>1359</v>
      </c>
      <c r="W187" s="6">
        <v>19692</v>
      </c>
      <c r="X187" s="29">
        <v>20</v>
      </c>
      <c r="Y187" s="6">
        <v>227</v>
      </c>
      <c r="Z187" s="6">
        <v>29919</v>
      </c>
      <c r="AA187" s="6">
        <v>15757</v>
      </c>
      <c r="AB187" s="6">
        <v>57</v>
      </c>
      <c r="AC187" s="6">
        <v>4669</v>
      </c>
      <c r="AD187" s="29">
        <v>58</v>
      </c>
      <c r="AE187" s="6">
        <v>51491</v>
      </c>
      <c r="AF187" s="29">
        <v>21</v>
      </c>
      <c r="AG187" s="6">
        <v>135</v>
      </c>
      <c r="AH187" s="6">
        <v>2347</v>
      </c>
    </row>
    <row r="188" spans="1:34" ht="24.75" customHeight="1">
      <c r="A188" s="4" t="s">
        <v>126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29"/>
      <c r="R188" s="6"/>
      <c r="S188" s="6"/>
      <c r="T188" s="6"/>
      <c r="U188" s="29"/>
      <c r="V188" s="6"/>
      <c r="W188" s="6"/>
      <c r="X188" s="29"/>
      <c r="Y188" s="6"/>
      <c r="Z188" s="6"/>
      <c r="AA188" s="6"/>
      <c r="AB188" s="6"/>
      <c r="AC188" s="6"/>
      <c r="AD188" s="29"/>
      <c r="AE188" s="6"/>
      <c r="AF188" s="29"/>
      <c r="AG188" s="6"/>
      <c r="AH188" s="6"/>
    </row>
    <row r="189" spans="1:34" ht="15.75">
      <c r="A189" s="1" t="s">
        <v>127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29"/>
      <c r="R189" s="6"/>
      <c r="S189" s="6"/>
      <c r="T189" s="6"/>
      <c r="U189" s="29"/>
      <c r="V189" s="6"/>
      <c r="W189" s="6"/>
      <c r="X189" s="29"/>
      <c r="Y189" s="6"/>
      <c r="Z189" s="6"/>
      <c r="AA189" s="6"/>
      <c r="AB189" s="6"/>
      <c r="AC189" s="6"/>
      <c r="AD189" s="29"/>
      <c r="AE189" s="6"/>
      <c r="AF189" s="29"/>
      <c r="AG189" s="6"/>
      <c r="AH189" s="6"/>
    </row>
    <row r="190" spans="1:34" ht="15.75">
      <c r="A190" s="1" t="s">
        <v>11</v>
      </c>
      <c r="B190" s="6">
        <f t="shared" si="8"/>
        <v>3222</v>
      </c>
      <c r="C190" s="6">
        <f t="shared" si="9"/>
        <v>1103</v>
      </c>
      <c r="D190" s="6">
        <f t="shared" si="10"/>
        <v>96</v>
      </c>
      <c r="E190" s="6">
        <f t="shared" si="11"/>
        <v>1007</v>
      </c>
      <c r="F190" s="22" t="s">
        <v>51</v>
      </c>
      <c r="G190" s="6">
        <v>2</v>
      </c>
      <c r="H190" s="6">
        <v>17</v>
      </c>
      <c r="I190" s="6">
        <v>77</v>
      </c>
      <c r="J190" s="6">
        <v>138</v>
      </c>
      <c r="K190" s="6">
        <v>762</v>
      </c>
      <c r="L190" s="6">
        <v>96</v>
      </c>
      <c r="M190" s="6">
        <v>11</v>
      </c>
      <c r="N190" s="6">
        <v>301</v>
      </c>
      <c r="O190" s="6">
        <v>9</v>
      </c>
      <c r="P190" s="6">
        <v>16</v>
      </c>
      <c r="Q190" s="29">
        <v>3</v>
      </c>
      <c r="R190" s="6">
        <v>30</v>
      </c>
      <c r="S190" s="6">
        <v>153</v>
      </c>
      <c r="T190" s="6">
        <v>28</v>
      </c>
      <c r="U190" s="30" t="s">
        <v>51</v>
      </c>
      <c r="V190" s="6">
        <v>13</v>
      </c>
      <c r="W190" s="6">
        <v>222</v>
      </c>
      <c r="X190" s="30" t="s">
        <v>51</v>
      </c>
      <c r="Y190" s="6">
        <v>9</v>
      </c>
      <c r="Z190" s="6">
        <v>99</v>
      </c>
      <c r="AA190" s="6">
        <v>332</v>
      </c>
      <c r="AB190" s="6">
        <v>45</v>
      </c>
      <c r="AC190" s="6">
        <v>43</v>
      </c>
      <c r="AD190" s="30" t="s">
        <v>51</v>
      </c>
      <c r="AE190" s="6">
        <v>578</v>
      </c>
      <c r="AF190" s="30" t="s">
        <v>51</v>
      </c>
      <c r="AG190" s="6">
        <v>48</v>
      </c>
      <c r="AH190" s="6">
        <v>190</v>
      </c>
    </row>
    <row r="191" spans="1:34" ht="15.75">
      <c r="A191" s="1" t="s">
        <v>12</v>
      </c>
      <c r="B191" s="6">
        <f t="shared" si="8"/>
        <v>32279</v>
      </c>
      <c r="C191" s="6">
        <f t="shared" si="9"/>
        <v>5307</v>
      </c>
      <c r="D191" s="6">
        <f t="shared" si="10"/>
        <v>1645</v>
      </c>
      <c r="E191" s="6">
        <f t="shared" si="11"/>
        <v>3662</v>
      </c>
      <c r="F191" s="6">
        <v>41</v>
      </c>
      <c r="G191" s="6">
        <v>47</v>
      </c>
      <c r="H191" s="6">
        <v>99</v>
      </c>
      <c r="I191" s="6">
        <v>1458</v>
      </c>
      <c r="J191" s="6">
        <v>536</v>
      </c>
      <c r="K191" s="6">
        <v>2834</v>
      </c>
      <c r="L191" s="6">
        <v>252</v>
      </c>
      <c r="M191" s="6">
        <v>40</v>
      </c>
      <c r="N191" s="6">
        <v>4885</v>
      </c>
      <c r="O191" s="6">
        <v>283</v>
      </c>
      <c r="P191" s="6">
        <v>1375</v>
      </c>
      <c r="Q191" s="29">
        <v>59</v>
      </c>
      <c r="R191" s="6">
        <v>194</v>
      </c>
      <c r="S191" s="6">
        <v>745</v>
      </c>
      <c r="T191" s="6">
        <v>316</v>
      </c>
      <c r="U191" s="29">
        <v>113</v>
      </c>
      <c r="V191" s="6">
        <v>127</v>
      </c>
      <c r="W191" s="6">
        <v>2272</v>
      </c>
      <c r="X191" s="30" t="s">
        <v>51</v>
      </c>
      <c r="Y191" s="6">
        <v>73</v>
      </c>
      <c r="Z191" s="6">
        <v>5836</v>
      </c>
      <c r="AA191" s="6">
        <v>2016</v>
      </c>
      <c r="AB191" s="6">
        <v>3493</v>
      </c>
      <c r="AC191" s="6">
        <v>503</v>
      </c>
      <c r="AD191" s="29">
        <v>7</v>
      </c>
      <c r="AE191" s="6">
        <v>4437</v>
      </c>
      <c r="AF191" s="30" t="s">
        <v>51</v>
      </c>
      <c r="AG191" s="6">
        <v>48</v>
      </c>
      <c r="AH191" s="6">
        <v>190</v>
      </c>
    </row>
    <row r="192" spans="1:34" ht="24.75" customHeight="1">
      <c r="A192" s="4" t="s">
        <v>42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29"/>
      <c r="R192" s="6"/>
      <c r="S192" s="6"/>
      <c r="T192" s="6"/>
      <c r="U192" s="29"/>
      <c r="V192" s="6"/>
      <c r="W192" s="6"/>
      <c r="X192" s="29"/>
      <c r="Y192" s="6"/>
      <c r="Z192" s="6"/>
      <c r="AA192" s="6"/>
      <c r="AB192" s="6"/>
      <c r="AC192" s="6"/>
      <c r="AD192" s="29"/>
      <c r="AE192" s="6"/>
      <c r="AF192" s="29"/>
      <c r="AG192" s="6"/>
      <c r="AH192" s="6"/>
    </row>
    <row r="193" spans="1:34" ht="24.75" customHeight="1">
      <c r="A193" s="4" t="s">
        <v>128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29"/>
      <c r="R193" s="6"/>
      <c r="S193" s="6"/>
      <c r="T193" s="6"/>
      <c r="U193" s="29"/>
      <c r="V193" s="6"/>
      <c r="W193" s="6"/>
      <c r="X193" s="29"/>
      <c r="Y193" s="6"/>
      <c r="Z193" s="6"/>
      <c r="AA193" s="6"/>
      <c r="AB193" s="6"/>
      <c r="AC193" s="6"/>
      <c r="AD193" s="29"/>
      <c r="AE193" s="6"/>
      <c r="AF193" s="29"/>
      <c r="AG193" s="6"/>
      <c r="AH193" s="6"/>
    </row>
    <row r="194" spans="1:34" ht="15.75">
      <c r="A194" s="1" t="s">
        <v>104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29"/>
      <c r="R194" s="6"/>
      <c r="S194" s="6"/>
      <c r="T194" s="6"/>
      <c r="U194" s="29"/>
      <c r="V194" s="6"/>
      <c r="W194" s="6"/>
      <c r="X194" s="29"/>
      <c r="Y194" s="6"/>
      <c r="Z194" s="6"/>
      <c r="AA194" s="6"/>
      <c r="AB194" s="6"/>
      <c r="AC194" s="6"/>
      <c r="AD194" s="29"/>
      <c r="AE194" s="6"/>
      <c r="AF194" s="29"/>
      <c r="AG194" s="6"/>
      <c r="AH194" s="6"/>
    </row>
    <row r="195" spans="1:34" ht="15.75">
      <c r="A195" s="1" t="s">
        <v>11</v>
      </c>
      <c r="B195" s="6">
        <f t="shared" si="8"/>
        <v>8535</v>
      </c>
      <c r="C195" s="6">
        <f t="shared" si="9"/>
        <v>1624</v>
      </c>
      <c r="D195" s="6">
        <f t="shared" si="10"/>
        <v>91</v>
      </c>
      <c r="E195" s="6">
        <f t="shared" si="11"/>
        <v>1533</v>
      </c>
      <c r="F195" s="22" t="s">
        <v>51</v>
      </c>
      <c r="G195" s="6">
        <v>5</v>
      </c>
      <c r="H195" s="6">
        <v>8</v>
      </c>
      <c r="I195" s="6">
        <v>78</v>
      </c>
      <c r="J195" s="6">
        <v>140</v>
      </c>
      <c r="K195" s="6">
        <v>1316</v>
      </c>
      <c r="L195" s="6">
        <v>73</v>
      </c>
      <c r="M195" s="6">
        <v>4</v>
      </c>
      <c r="N195" s="6">
        <v>401</v>
      </c>
      <c r="O195" s="6">
        <v>10</v>
      </c>
      <c r="P195" s="6">
        <v>19</v>
      </c>
      <c r="Q195" s="30" t="s">
        <v>51</v>
      </c>
      <c r="R195" s="6">
        <v>21</v>
      </c>
      <c r="S195" s="6">
        <v>277</v>
      </c>
      <c r="T195" s="6">
        <v>64</v>
      </c>
      <c r="U195" s="29">
        <v>1</v>
      </c>
      <c r="V195" s="6">
        <v>20</v>
      </c>
      <c r="W195" s="6">
        <v>549</v>
      </c>
      <c r="X195" s="30" t="s">
        <v>51</v>
      </c>
      <c r="Y195" s="6">
        <v>2</v>
      </c>
      <c r="Z195" s="6">
        <v>99</v>
      </c>
      <c r="AA195" s="6">
        <v>2108</v>
      </c>
      <c r="AB195" s="6">
        <v>68</v>
      </c>
      <c r="AC195" s="6">
        <v>514</v>
      </c>
      <c r="AD195" s="29">
        <v>17</v>
      </c>
      <c r="AE195" s="6">
        <v>1777</v>
      </c>
      <c r="AF195" s="29">
        <v>119</v>
      </c>
      <c r="AG195" s="6">
        <v>631</v>
      </c>
      <c r="AH195" s="6">
        <v>214</v>
      </c>
    </row>
    <row r="196" spans="1:34" ht="15.75">
      <c r="A196" s="19" t="s">
        <v>12</v>
      </c>
      <c r="B196" s="6">
        <f t="shared" si="8"/>
        <v>34271</v>
      </c>
      <c r="C196" s="6">
        <f t="shared" si="9"/>
        <v>3749</v>
      </c>
      <c r="D196" s="6">
        <f t="shared" si="10"/>
        <v>504</v>
      </c>
      <c r="E196" s="6">
        <f t="shared" si="11"/>
        <v>3245</v>
      </c>
      <c r="F196" s="20">
        <v>9</v>
      </c>
      <c r="G196" s="20">
        <v>46</v>
      </c>
      <c r="H196" s="20">
        <v>35</v>
      </c>
      <c r="I196" s="20">
        <v>414</v>
      </c>
      <c r="J196" s="20">
        <v>386</v>
      </c>
      <c r="K196" s="20">
        <v>2708</v>
      </c>
      <c r="L196" s="20">
        <v>142</v>
      </c>
      <c r="M196" s="20">
        <v>9</v>
      </c>
      <c r="N196" s="20">
        <v>2176</v>
      </c>
      <c r="O196" s="20">
        <v>106</v>
      </c>
      <c r="P196" s="20">
        <v>245</v>
      </c>
      <c r="Q196" s="31">
        <v>8</v>
      </c>
      <c r="R196" s="20">
        <v>77</v>
      </c>
      <c r="S196" s="20">
        <v>598</v>
      </c>
      <c r="T196" s="20">
        <v>159</v>
      </c>
      <c r="U196" s="31">
        <v>9</v>
      </c>
      <c r="V196" s="20">
        <v>118</v>
      </c>
      <c r="W196" s="20">
        <v>2317</v>
      </c>
      <c r="X196" s="31">
        <v>1</v>
      </c>
      <c r="Y196" s="20">
        <v>229</v>
      </c>
      <c r="Z196" s="20">
        <v>4271</v>
      </c>
      <c r="AA196" s="20">
        <v>6110</v>
      </c>
      <c r="AB196" s="20">
        <v>1502</v>
      </c>
      <c r="AC196" s="20">
        <v>1605</v>
      </c>
      <c r="AD196" s="31">
        <v>32</v>
      </c>
      <c r="AE196" s="20">
        <v>9977</v>
      </c>
      <c r="AF196" s="31">
        <v>137</v>
      </c>
      <c r="AG196" s="20">
        <v>631</v>
      </c>
      <c r="AH196" s="20">
        <v>214</v>
      </c>
    </row>
    <row r="197" spans="1:34" ht="15.7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32"/>
      <c r="R197" s="7"/>
      <c r="S197" s="7"/>
      <c r="T197" s="7"/>
      <c r="U197" s="32"/>
      <c r="V197" s="7"/>
      <c r="W197" s="7"/>
      <c r="X197" s="32"/>
      <c r="Y197" s="7"/>
      <c r="Z197" s="7"/>
      <c r="AA197" s="7"/>
      <c r="AB197" s="7"/>
      <c r="AC197" s="7"/>
      <c r="AD197" s="32"/>
      <c r="AE197" s="7"/>
      <c r="AF197" s="32"/>
      <c r="AG197" s="7"/>
      <c r="AH197" s="7"/>
    </row>
    <row r="198" spans="1:21" ht="24.75" customHeight="1">
      <c r="A198" s="5" t="s">
        <v>39</v>
      </c>
      <c r="U198" s="33"/>
    </row>
    <row r="199" ht="18.75" customHeight="1">
      <c r="A199" s="5" t="s">
        <v>36</v>
      </c>
    </row>
    <row r="200" ht="18.75" customHeight="1">
      <c r="A200" s="5" t="s">
        <v>44</v>
      </c>
    </row>
    <row r="201" ht="18.75" customHeight="1">
      <c r="A201" s="5" t="s">
        <v>45</v>
      </c>
    </row>
    <row r="202" ht="18.75" customHeight="1">
      <c r="A202" s="5" t="s">
        <v>35</v>
      </c>
    </row>
    <row r="203" ht="18.75" customHeight="1">
      <c r="A203" s="5" t="s">
        <v>140</v>
      </c>
    </row>
    <row r="204" ht="18.75" customHeight="1">
      <c r="A204" s="5" t="s">
        <v>141</v>
      </c>
    </row>
    <row r="205" ht="18.75" customHeight="1">
      <c r="A205" s="8" t="s">
        <v>142</v>
      </c>
    </row>
    <row r="206" ht="18.75" customHeight="1">
      <c r="A206" s="8" t="s">
        <v>143</v>
      </c>
    </row>
    <row r="207" ht="18.75" customHeight="1">
      <c r="A207" s="8" t="s">
        <v>144</v>
      </c>
    </row>
    <row r="208" ht="18.75" customHeight="1">
      <c r="A208" s="5" t="s">
        <v>145</v>
      </c>
    </row>
    <row r="209" ht="18.75" customHeight="1">
      <c r="A209" s="5" t="s">
        <v>146</v>
      </c>
    </row>
    <row r="210" ht="18.75" customHeight="1">
      <c r="A210" s="8" t="s">
        <v>34</v>
      </c>
    </row>
    <row r="211" ht="18.75" customHeight="1">
      <c r="A211" s="8" t="s">
        <v>37</v>
      </c>
    </row>
    <row r="212" spans="1:32" s="9" customFormat="1" ht="18.75" customHeight="1">
      <c r="A212" s="9" t="s">
        <v>24</v>
      </c>
      <c r="Q212" s="15"/>
      <c r="U212" s="18"/>
      <c r="X212" s="12"/>
      <c r="AD212" s="12"/>
      <c r="AF212" s="18"/>
    </row>
  </sheetData>
  <sheetProtection password="ABA4" sheet="1" objects="1" scenarios="1"/>
  <printOptions/>
  <pageMargins left="0.5" right="0.5" top="1" bottom="0.75" header="0.5" footer="0.5"/>
  <pageSetup horizontalDpi="600" verticalDpi="600" orientation="landscape" pageOrder="overThenDown" scale="67" r:id="rId1"/>
  <rowBreaks count="6" manualBreakCount="6">
    <brk id="30" max="255" man="1"/>
    <brk id="55" max="255" man="1"/>
    <brk id="81" max="255" man="1"/>
    <brk id="134" max="34" man="1"/>
    <brk id="159" max="255" man="1"/>
    <brk id="18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fbi</dc:creator>
  <cp:keywords/>
  <dc:description/>
  <cp:lastModifiedBy>mclynch</cp:lastModifiedBy>
  <cp:lastPrinted>2000-11-09T16:01:46Z</cp:lastPrinted>
  <dcterms:created xsi:type="dcterms:W3CDTF">1999-06-30T12:13:44Z</dcterms:created>
  <dcterms:modified xsi:type="dcterms:W3CDTF">2010-07-20T15:09:59Z</dcterms:modified>
  <cp:category/>
  <cp:version/>
  <cp:contentType/>
  <cp:contentStatus/>
</cp:coreProperties>
</file>